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 firstSheet="4" activeTab="4"/>
  </bookViews>
  <sheets>
    <sheet name="A组" sheetId="1" r:id="rId1"/>
    <sheet name="B组" sheetId="2" r:id="rId2"/>
    <sheet name="领取面试通知书A组" sheetId="4" r:id="rId3"/>
    <sheet name="领取面试通知书Ｂ组" sheetId="5" r:id="rId4"/>
    <sheet name="面试成绩及总成绩" sheetId="10" r:id="rId5"/>
  </sheets>
  <calcPr calcId="145621"/>
</workbook>
</file>

<file path=xl/calcChain.xml><?xml version="1.0" encoding="utf-8"?>
<calcChain xmlns="http://schemas.openxmlformats.org/spreadsheetml/2006/main">
  <c r="F69" i="10" l="1"/>
  <c r="F62" i="10"/>
  <c r="F72" i="10"/>
  <c r="F67" i="10"/>
  <c r="F65" i="10"/>
  <c r="F68" i="10"/>
  <c r="F64" i="10"/>
  <c r="F61" i="10"/>
  <c r="F70" i="10"/>
  <c r="F63" i="10"/>
  <c r="F71" i="10"/>
  <c r="F66" i="10"/>
  <c r="F60" i="10" l="1"/>
  <c r="F31" i="10"/>
  <c r="F39" i="10"/>
  <c r="F40" i="10"/>
  <c r="F56" i="10"/>
  <c r="F57" i="10"/>
  <c r="F35" i="10"/>
  <c r="F32" i="10"/>
  <c r="F44" i="10"/>
  <c r="F47" i="10"/>
  <c r="F37" i="10"/>
  <c r="F53" i="10"/>
  <c r="F42" i="10"/>
  <c r="F36" i="10"/>
  <c r="F38" i="10"/>
  <c r="F45" i="10"/>
  <c r="F48" i="10"/>
  <c r="F46" i="10"/>
  <c r="F51" i="10"/>
  <c r="F52" i="10"/>
  <c r="F33" i="10"/>
  <c r="F50" i="10"/>
  <c r="F59" i="10"/>
  <c r="F49" i="10"/>
  <c r="F58" i="10"/>
  <c r="F55" i="10"/>
  <c r="F54" i="10"/>
  <c r="F43" i="10"/>
  <c r="F34" i="10"/>
  <c r="F41" i="10"/>
  <c r="F21" i="10" l="1"/>
  <c r="F19" i="10"/>
  <c r="F8" i="10"/>
  <c r="F7" i="10"/>
  <c r="F24" i="10"/>
  <c r="F29" i="10"/>
  <c r="F9" i="10"/>
  <c r="F13" i="10"/>
  <c r="F3" i="10"/>
  <c r="F22" i="10"/>
  <c r="F10" i="10"/>
  <c r="F20" i="10"/>
  <c r="F27" i="10"/>
  <c r="F12" i="10"/>
  <c r="F30" i="10"/>
  <c r="F16" i="10"/>
  <c r="F26" i="10"/>
  <c r="F6" i="10"/>
  <c r="F18" i="10"/>
  <c r="F17" i="10"/>
  <c r="F25" i="10"/>
  <c r="F5" i="10"/>
  <c r="F11" i="10"/>
  <c r="F23" i="10"/>
  <c r="F28" i="10"/>
  <c r="F4" i="10"/>
  <c r="F15" i="10"/>
  <c r="F14" i="10"/>
  <c r="I3" i="2" l="1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<sst xmlns="http://schemas.openxmlformats.org/spreadsheetml/2006/main" count="368" uniqueCount="113">
  <si>
    <t>排名</t>
  </si>
  <si>
    <t>准考证号</t>
  </si>
  <si>
    <t>姓名</t>
  </si>
  <si>
    <t>性别</t>
  </si>
  <si>
    <t>单项
选择题
（25）</t>
  </si>
  <si>
    <t>多项
选择题
（15）</t>
  </si>
  <si>
    <t>判断题
（20）</t>
  </si>
  <si>
    <t>写作
（40）</t>
  </si>
  <si>
    <t>总分
（100）</t>
  </si>
  <si>
    <t>孙晶</t>
  </si>
  <si>
    <t>男</t>
  </si>
  <si>
    <t>费彩霞</t>
  </si>
  <si>
    <t>女</t>
  </si>
  <si>
    <t>柳蕗</t>
  </si>
  <si>
    <t>徐阿妹</t>
  </si>
  <si>
    <t>陈芳</t>
  </si>
  <si>
    <t>袁楠</t>
  </si>
  <si>
    <t>赵菊红</t>
  </si>
  <si>
    <t>陈飞</t>
  </si>
  <si>
    <t>曹伟芬</t>
  </si>
  <si>
    <t>杜晓茹</t>
  </si>
  <si>
    <t>高瑶瑶</t>
  </si>
  <si>
    <t>王瑞芳</t>
  </si>
  <si>
    <t>郑黎露</t>
  </si>
  <si>
    <t>李子英</t>
  </si>
  <si>
    <t>徐璐瑶</t>
  </si>
  <si>
    <t>夏文琳</t>
  </si>
  <si>
    <t>李慧敏</t>
  </si>
  <si>
    <t>白晨</t>
  </si>
  <si>
    <t>胡燕萍</t>
  </si>
  <si>
    <t>桂薇薇</t>
  </si>
  <si>
    <t>王欢</t>
  </si>
  <si>
    <t>凤汝青</t>
  </si>
  <si>
    <t>张雯雯</t>
  </si>
  <si>
    <t>吴越</t>
  </si>
  <si>
    <t>贾翠翠</t>
  </si>
  <si>
    <t>丰秀影</t>
  </si>
  <si>
    <t>陈海梅</t>
  </si>
  <si>
    <t>许雪</t>
  </si>
  <si>
    <t>张淑煥</t>
  </si>
  <si>
    <t>刘海玲</t>
  </si>
  <si>
    <t>张丽荣</t>
  </si>
  <si>
    <t>曹迪</t>
  </si>
  <si>
    <t>龚晨慧</t>
  </si>
  <si>
    <t>江南</t>
  </si>
  <si>
    <t>李娜</t>
  </si>
  <si>
    <t>张越</t>
  </si>
  <si>
    <t>汪灵</t>
  </si>
  <si>
    <t>吴晓平</t>
  </si>
  <si>
    <t>郑蕾</t>
  </si>
  <si>
    <t>王凌霄</t>
  </si>
  <si>
    <t>朱晓晓</t>
  </si>
  <si>
    <t>徐丽媛</t>
  </si>
  <si>
    <t>邵雪</t>
  </si>
  <si>
    <t>刘宁</t>
  </si>
  <si>
    <t>郭耀萍</t>
  </si>
  <si>
    <t>史静竹</t>
  </si>
  <si>
    <t>莫鉴容</t>
  </si>
  <si>
    <t>王香会</t>
  </si>
  <si>
    <t>王玲</t>
  </si>
  <si>
    <t>吴竹青</t>
  </si>
  <si>
    <t>毕玲莉</t>
  </si>
  <si>
    <t>董德银</t>
  </si>
  <si>
    <t>单伟娜</t>
  </si>
  <si>
    <t>刘红</t>
  </si>
  <si>
    <t>张会晴</t>
  </si>
  <si>
    <t>林国妹</t>
  </si>
  <si>
    <t>宋爱冰</t>
  </si>
  <si>
    <t>刘文君</t>
  </si>
  <si>
    <t>瑶海区2016年公开招聘工作人员面试人员花名册（龙岗计生专干B组）</t>
    <phoneticPr fontId="1" type="noConversion"/>
  </si>
  <si>
    <t>瑶海区2016年公开招聘工作人员面试人员花名册（龙岗计生专干A组）</t>
    <phoneticPr fontId="1" type="noConversion"/>
  </si>
  <si>
    <t>总分</t>
    <phoneticPr fontId="1" type="noConversion"/>
  </si>
  <si>
    <t>序号</t>
    <phoneticPr fontId="1" type="noConversion"/>
  </si>
  <si>
    <t>领取人</t>
    <phoneticPr fontId="1" type="noConversion"/>
  </si>
  <si>
    <t>总成绩</t>
    <phoneticPr fontId="1" type="noConversion"/>
  </si>
  <si>
    <t>领取人</t>
    <phoneticPr fontId="1" type="noConversion"/>
  </si>
  <si>
    <t>瑶海区2016年公开招聘工作人员面试通知书领取登记（龙岗计生专干A组）</t>
    <phoneticPr fontId="1" type="noConversion"/>
  </si>
  <si>
    <t>瑶海区2016年公开招聘工作人员面试通知书领取登记表（龙岗计生专干B组）</t>
    <phoneticPr fontId="1" type="noConversion"/>
  </si>
  <si>
    <t>笔试成绩</t>
    <phoneticPr fontId="1" type="noConversion"/>
  </si>
  <si>
    <t>面试抽签号</t>
    <phoneticPr fontId="1" type="noConversion"/>
  </si>
  <si>
    <t>面试成绩</t>
    <phoneticPr fontId="1" type="noConversion"/>
  </si>
  <si>
    <t>缺考</t>
    <phoneticPr fontId="1" type="noConversion"/>
  </si>
  <si>
    <t>岗位名称</t>
    <phoneticPr fontId="1" type="noConversion"/>
  </si>
  <si>
    <t>社区计生专干A组</t>
    <phoneticPr fontId="1" type="noConversion"/>
  </si>
  <si>
    <t>社区计生专干B组</t>
    <phoneticPr fontId="1" type="noConversion"/>
  </si>
  <si>
    <t>传染病防治</t>
    <phoneticPr fontId="8" type="noConversion"/>
  </si>
  <si>
    <t>卫生检验</t>
    <phoneticPr fontId="8" type="noConversion"/>
  </si>
  <si>
    <t>6</t>
    <phoneticPr fontId="1" type="noConversion"/>
  </si>
  <si>
    <t>81.2</t>
    <phoneticPr fontId="1" type="noConversion"/>
  </si>
  <si>
    <t>11</t>
    <phoneticPr fontId="1" type="noConversion"/>
  </si>
  <si>
    <t>80.4</t>
    <phoneticPr fontId="1" type="noConversion"/>
  </si>
  <si>
    <t>3</t>
    <phoneticPr fontId="1" type="noConversion"/>
  </si>
  <si>
    <t>77.8</t>
    <phoneticPr fontId="1" type="noConversion"/>
  </si>
  <si>
    <t>10</t>
    <phoneticPr fontId="1" type="noConversion"/>
  </si>
  <si>
    <t>78.6</t>
    <phoneticPr fontId="1" type="noConversion"/>
  </si>
  <si>
    <t>1</t>
    <phoneticPr fontId="1" type="noConversion"/>
  </si>
  <si>
    <t>76</t>
    <phoneticPr fontId="1" type="noConversion"/>
  </si>
  <si>
    <t>4</t>
    <phoneticPr fontId="1" type="noConversion"/>
  </si>
  <si>
    <t>76.4</t>
    <phoneticPr fontId="1" type="noConversion"/>
  </si>
  <si>
    <t>8</t>
    <phoneticPr fontId="1" type="noConversion"/>
  </si>
  <si>
    <t>74.8</t>
    <phoneticPr fontId="1" type="noConversion"/>
  </si>
  <si>
    <t>5</t>
    <phoneticPr fontId="1" type="noConversion"/>
  </si>
  <si>
    <t>75.2</t>
    <phoneticPr fontId="1" type="noConversion"/>
  </si>
  <si>
    <t>7</t>
    <phoneticPr fontId="1" type="noConversion"/>
  </si>
  <si>
    <t>71.6</t>
    <phoneticPr fontId="1" type="noConversion"/>
  </si>
  <si>
    <t>12</t>
    <phoneticPr fontId="1" type="noConversion"/>
  </si>
  <si>
    <t>78.8</t>
    <phoneticPr fontId="1" type="noConversion"/>
  </si>
  <si>
    <t>2</t>
    <phoneticPr fontId="1" type="noConversion"/>
  </si>
  <si>
    <t>76.2</t>
    <phoneticPr fontId="1" type="noConversion"/>
  </si>
  <si>
    <t>9</t>
    <phoneticPr fontId="1" type="noConversion"/>
  </si>
  <si>
    <t>72.6</t>
    <phoneticPr fontId="1" type="noConversion"/>
  </si>
  <si>
    <t>总成绩</t>
    <phoneticPr fontId="1" type="noConversion"/>
  </si>
  <si>
    <t>合肥市瑶海区2016年公开招聘工作人员面试成绩及总成绩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</si>
</sst>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1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I1"/>
    </sheetView>
  </sheetViews>
  <sheetFormatPr defaultRowHeight="13.5"/>
  <cols>
    <col min="2" max="2" width="16" customWidth="1"/>
  </cols>
  <sheetData>
    <row r="1" spans="1:9" ht="32.25" customHeight="1">
      <c r="A1" s="38" t="s">
        <v>70</v>
      </c>
      <c r="B1" s="38"/>
      <c r="C1" s="38"/>
      <c r="D1" s="38"/>
      <c r="E1" s="38"/>
      <c r="F1" s="38"/>
      <c r="G1" s="38"/>
      <c r="H1" s="38"/>
      <c r="I1" s="38"/>
    </row>
    <row r="2" spans="1:9" ht="40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" t="s">
        <v>7</v>
      </c>
      <c r="I2" s="1" t="s">
        <v>8</v>
      </c>
    </row>
    <row r="3" spans="1:9" ht="27" customHeight="1">
      <c r="A3" s="3">
        <v>1</v>
      </c>
      <c r="B3" s="4">
        <v>2016070520</v>
      </c>
      <c r="C3" s="5" t="s">
        <v>9</v>
      </c>
      <c r="D3" s="6" t="s">
        <v>10</v>
      </c>
      <c r="E3" s="4">
        <v>21</v>
      </c>
      <c r="F3" s="4">
        <v>6</v>
      </c>
      <c r="G3" s="4">
        <v>17</v>
      </c>
      <c r="H3" s="7">
        <v>33</v>
      </c>
      <c r="I3" s="8">
        <f>SUM(E3:H3)</f>
        <v>77</v>
      </c>
    </row>
    <row r="4" spans="1:9" ht="27" customHeight="1">
      <c r="A4" s="3">
        <v>2</v>
      </c>
      <c r="B4" s="4">
        <v>2016070206</v>
      </c>
      <c r="C4" s="5" t="s">
        <v>11</v>
      </c>
      <c r="D4" s="6" t="s">
        <v>12</v>
      </c>
      <c r="E4" s="4">
        <v>20</v>
      </c>
      <c r="F4" s="4">
        <v>7.5</v>
      </c>
      <c r="G4" s="4">
        <v>17</v>
      </c>
      <c r="H4" s="7">
        <v>32</v>
      </c>
      <c r="I4" s="8">
        <f t="shared" ref="I4:I30" si="0">SUM(E4:H4)</f>
        <v>76.5</v>
      </c>
    </row>
    <row r="5" spans="1:9" ht="27" customHeight="1">
      <c r="A5" s="3">
        <v>3</v>
      </c>
      <c r="B5" s="4">
        <v>2016070214</v>
      </c>
      <c r="C5" s="5" t="s">
        <v>13</v>
      </c>
      <c r="D5" s="6" t="s">
        <v>12</v>
      </c>
      <c r="E5" s="4">
        <v>19</v>
      </c>
      <c r="F5" s="4">
        <v>6</v>
      </c>
      <c r="G5" s="4">
        <v>16</v>
      </c>
      <c r="H5" s="7">
        <v>35</v>
      </c>
      <c r="I5" s="8">
        <f t="shared" si="0"/>
        <v>76</v>
      </c>
    </row>
    <row r="6" spans="1:9" ht="27" customHeight="1">
      <c r="A6" s="3">
        <v>4</v>
      </c>
      <c r="B6" s="4">
        <v>2016070111</v>
      </c>
      <c r="C6" s="5" t="s">
        <v>14</v>
      </c>
      <c r="D6" s="6" t="s">
        <v>12</v>
      </c>
      <c r="E6" s="4">
        <v>17</v>
      </c>
      <c r="F6" s="4">
        <v>7.5</v>
      </c>
      <c r="G6" s="4">
        <v>15</v>
      </c>
      <c r="H6" s="9">
        <v>35</v>
      </c>
      <c r="I6" s="8">
        <f t="shared" si="0"/>
        <v>74.5</v>
      </c>
    </row>
    <row r="7" spans="1:9" ht="27" customHeight="1">
      <c r="A7" s="3">
        <v>5</v>
      </c>
      <c r="B7" s="4">
        <v>2016070220</v>
      </c>
      <c r="C7" s="5" t="s">
        <v>15</v>
      </c>
      <c r="D7" s="6" t="s">
        <v>12</v>
      </c>
      <c r="E7" s="4">
        <v>21</v>
      </c>
      <c r="F7" s="4">
        <v>7.5</v>
      </c>
      <c r="G7" s="4">
        <v>12</v>
      </c>
      <c r="H7" s="7">
        <v>34</v>
      </c>
      <c r="I7" s="8">
        <f t="shared" si="0"/>
        <v>74.5</v>
      </c>
    </row>
    <row r="8" spans="1:9" ht="27" customHeight="1">
      <c r="A8" s="3">
        <v>6</v>
      </c>
      <c r="B8" s="4">
        <v>2016070419</v>
      </c>
      <c r="C8" s="5" t="s">
        <v>16</v>
      </c>
      <c r="D8" s="6" t="s">
        <v>12</v>
      </c>
      <c r="E8" s="4">
        <v>19</v>
      </c>
      <c r="F8" s="4">
        <v>6</v>
      </c>
      <c r="G8" s="4">
        <v>15</v>
      </c>
      <c r="H8" s="7">
        <v>34</v>
      </c>
      <c r="I8" s="8">
        <f t="shared" si="0"/>
        <v>74</v>
      </c>
    </row>
    <row r="9" spans="1:9" ht="27" customHeight="1">
      <c r="A9" s="3">
        <v>7</v>
      </c>
      <c r="B9" s="4">
        <v>2016070209</v>
      </c>
      <c r="C9" s="5" t="s">
        <v>17</v>
      </c>
      <c r="D9" s="6" t="s">
        <v>12</v>
      </c>
      <c r="E9" s="4">
        <v>18</v>
      </c>
      <c r="F9" s="4">
        <v>7.5</v>
      </c>
      <c r="G9" s="4">
        <v>17</v>
      </c>
      <c r="H9" s="7">
        <v>31</v>
      </c>
      <c r="I9" s="8">
        <f t="shared" si="0"/>
        <v>73.5</v>
      </c>
    </row>
    <row r="10" spans="1:9" ht="27" customHeight="1">
      <c r="A10" s="3">
        <v>8</v>
      </c>
      <c r="B10" s="4">
        <v>2016070327</v>
      </c>
      <c r="C10" s="5" t="s">
        <v>18</v>
      </c>
      <c r="D10" s="6" t="s">
        <v>12</v>
      </c>
      <c r="E10" s="4">
        <v>17</v>
      </c>
      <c r="F10" s="4">
        <v>7.5</v>
      </c>
      <c r="G10" s="4">
        <v>16</v>
      </c>
      <c r="H10" s="7">
        <v>33</v>
      </c>
      <c r="I10" s="8">
        <f t="shared" si="0"/>
        <v>73.5</v>
      </c>
    </row>
    <row r="11" spans="1:9" ht="27" customHeight="1">
      <c r="A11" s="3">
        <v>9</v>
      </c>
      <c r="B11" s="4">
        <v>2016070118</v>
      </c>
      <c r="C11" s="5" t="s">
        <v>19</v>
      </c>
      <c r="D11" s="6" t="s">
        <v>12</v>
      </c>
      <c r="E11" s="4">
        <v>18</v>
      </c>
      <c r="F11" s="4">
        <v>10.5</v>
      </c>
      <c r="G11" s="4">
        <v>14</v>
      </c>
      <c r="H11" s="9">
        <v>30</v>
      </c>
      <c r="I11" s="8">
        <f t="shared" si="0"/>
        <v>72.5</v>
      </c>
    </row>
    <row r="12" spans="1:9" ht="27" customHeight="1">
      <c r="A12" s="3">
        <v>10</v>
      </c>
      <c r="B12" s="4">
        <v>2016070202</v>
      </c>
      <c r="C12" s="5" t="s">
        <v>20</v>
      </c>
      <c r="D12" s="6" t="s">
        <v>12</v>
      </c>
      <c r="E12" s="4">
        <v>18</v>
      </c>
      <c r="F12" s="4">
        <v>7.5</v>
      </c>
      <c r="G12" s="4">
        <v>14</v>
      </c>
      <c r="H12" s="9">
        <v>33</v>
      </c>
      <c r="I12" s="8">
        <f t="shared" si="0"/>
        <v>72.5</v>
      </c>
    </row>
    <row r="13" spans="1:9" ht="27" customHeight="1">
      <c r="A13" s="3">
        <v>11</v>
      </c>
      <c r="B13" s="4">
        <v>2016070204</v>
      </c>
      <c r="C13" s="5" t="s">
        <v>21</v>
      </c>
      <c r="D13" s="6" t="s">
        <v>12</v>
      </c>
      <c r="E13" s="4">
        <v>15</v>
      </c>
      <c r="F13" s="4">
        <v>7.5</v>
      </c>
      <c r="G13" s="4">
        <v>17</v>
      </c>
      <c r="H13" s="10">
        <v>33</v>
      </c>
      <c r="I13" s="8">
        <f t="shared" si="0"/>
        <v>72.5</v>
      </c>
    </row>
    <row r="14" spans="1:9" ht="27" customHeight="1">
      <c r="A14" s="3">
        <v>12</v>
      </c>
      <c r="B14" s="4">
        <v>2016070328</v>
      </c>
      <c r="C14" s="5" t="s">
        <v>22</v>
      </c>
      <c r="D14" s="6" t="s">
        <v>12</v>
      </c>
      <c r="E14" s="4">
        <v>14</v>
      </c>
      <c r="F14" s="4">
        <v>7.5</v>
      </c>
      <c r="G14" s="4">
        <v>19</v>
      </c>
      <c r="H14" s="7">
        <v>32</v>
      </c>
      <c r="I14" s="8">
        <f t="shared" si="0"/>
        <v>72.5</v>
      </c>
    </row>
    <row r="15" spans="1:9" ht="27" customHeight="1">
      <c r="A15" s="3">
        <v>13</v>
      </c>
      <c r="B15" s="4">
        <v>2016070526</v>
      </c>
      <c r="C15" s="5" t="s">
        <v>23</v>
      </c>
      <c r="D15" s="6" t="s">
        <v>12</v>
      </c>
      <c r="E15" s="4">
        <v>17</v>
      </c>
      <c r="F15" s="4">
        <v>7.5</v>
      </c>
      <c r="G15" s="4">
        <v>16</v>
      </c>
      <c r="H15" s="7">
        <v>32</v>
      </c>
      <c r="I15" s="8">
        <f t="shared" si="0"/>
        <v>72.5</v>
      </c>
    </row>
    <row r="16" spans="1:9" ht="27" customHeight="1">
      <c r="A16" s="3">
        <v>14</v>
      </c>
      <c r="B16" s="4">
        <v>2016070322</v>
      </c>
      <c r="C16" s="5" t="s">
        <v>24</v>
      </c>
      <c r="D16" s="6" t="s">
        <v>12</v>
      </c>
      <c r="E16" s="4">
        <v>18</v>
      </c>
      <c r="F16" s="4">
        <v>7.5</v>
      </c>
      <c r="G16" s="4">
        <v>14</v>
      </c>
      <c r="H16" s="7">
        <v>32</v>
      </c>
      <c r="I16" s="8">
        <f t="shared" si="0"/>
        <v>71.5</v>
      </c>
    </row>
    <row r="17" spans="1:9" ht="27" customHeight="1">
      <c r="A17" s="3">
        <v>15</v>
      </c>
      <c r="B17" s="4">
        <v>2016070405</v>
      </c>
      <c r="C17" s="5" t="s">
        <v>25</v>
      </c>
      <c r="D17" s="6" t="s">
        <v>12</v>
      </c>
      <c r="E17" s="4">
        <v>17</v>
      </c>
      <c r="F17" s="4">
        <v>7.5</v>
      </c>
      <c r="G17" s="4">
        <v>15</v>
      </c>
      <c r="H17" s="7">
        <v>32</v>
      </c>
      <c r="I17" s="8">
        <f t="shared" si="0"/>
        <v>71.5</v>
      </c>
    </row>
    <row r="18" spans="1:9" ht="27" customHeight="1">
      <c r="A18" s="3">
        <v>16</v>
      </c>
      <c r="B18" s="4">
        <v>2016070121</v>
      </c>
      <c r="C18" s="5" t="s">
        <v>26</v>
      </c>
      <c r="D18" s="6" t="s">
        <v>12</v>
      </c>
      <c r="E18" s="4">
        <v>19</v>
      </c>
      <c r="F18" s="4">
        <v>6</v>
      </c>
      <c r="G18" s="4">
        <v>15</v>
      </c>
      <c r="H18" s="9">
        <v>31</v>
      </c>
      <c r="I18" s="8">
        <f t="shared" si="0"/>
        <v>71</v>
      </c>
    </row>
    <row r="19" spans="1:9" ht="27" customHeight="1">
      <c r="A19" s="3">
        <v>17</v>
      </c>
      <c r="B19" s="4">
        <v>2016070325</v>
      </c>
      <c r="C19" s="5" t="s">
        <v>27</v>
      </c>
      <c r="D19" s="6" t="s">
        <v>12</v>
      </c>
      <c r="E19" s="4">
        <v>18</v>
      </c>
      <c r="F19" s="4">
        <v>6</v>
      </c>
      <c r="G19" s="4">
        <v>16</v>
      </c>
      <c r="H19" s="7">
        <v>31</v>
      </c>
      <c r="I19" s="8">
        <f t="shared" si="0"/>
        <v>71</v>
      </c>
    </row>
    <row r="20" spans="1:9" ht="27" customHeight="1">
      <c r="A20" s="3">
        <v>18</v>
      </c>
      <c r="B20" s="4">
        <v>2016070311</v>
      </c>
      <c r="C20" s="5" t="s">
        <v>28</v>
      </c>
      <c r="D20" s="6" t="s">
        <v>12</v>
      </c>
      <c r="E20" s="4">
        <v>18</v>
      </c>
      <c r="F20" s="4">
        <v>4.5</v>
      </c>
      <c r="G20" s="4">
        <v>15</v>
      </c>
      <c r="H20" s="7">
        <v>33</v>
      </c>
      <c r="I20" s="8">
        <f t="shared" si="0"/>
        <v>70.5</v>
      </c>
    </row>
    <row r="21" spans="1:9" ht="27" customHeight="1">
      <c r="A21" s="3">
        <v>19</v>
      </c>
      <c r="B21" s="4">
        <v>2016070402</v>
      </c>
      <c r="C21" s="5" t="s">
        <v>29</v>
      </c>
      <c r="D21" s="6" t="s">
        <v>12</v>
      </c>
      <c r="E21" s="4">
        <v>16</v>
      </c>
      <c r="F21" s="4">
        <v>7.5</v>
      </c>
      <c r="G21" s="4">
        <v>16</v>
      </c>
      <c r="H21" s="7">
        <v>31</v>
      </c>
      <c r="I21" s="8">
        <f t="shared" si="0"/>
        <v>70.5</v>
      </c>
    </row>
    <row r="22" spans="1:9" ht="27" customHeight="1">
      <c r="A22" s="3">
        <v>20</v>
      </c>
      <c r="B22" s="4">
        <v>2016070411</v>
      </c>
      <c r="C22" s="5" t="s">
        <v>30</v>
      </c>
      <c r="D22" s="6" t="s">
        <v>12</v>
      </c>
      <c r="E22" s="4">
        <v>17</v>
      </c>
      <c r="F22" s="4">
        <v>4.5</v>
      </c>
      <c r="G22" s="4">
        <v>17</v>
      </c>
      <c r="H22" s="7">
        <v>32</v>
      </c>
      <c r="I22" s="8">
        <f t="shared" si="0"/>
        <v>70.5</v>
      </c>
    </row>
    <row r="23" spans="1:9" ht="27" customHeight="1">
      <c r="A23" s="3">
        <v>21</v>
      </c>
      <c r="B23" s="4">
        <v>2016070425</v>
      </c>
      <c r="C23" s="5" t="s">
        <v>31</v>
      </c>
      <c r="D23" s="6" t="s">
        <v>12</v>
      </c>
      <c r="E23" s="4">
        <v>15</v>
      </c>
      <c r="F23" s="4">
        <v>7.5</v>
      </c>
      <c r="G23" s="4">
        <v>15</v>
      </c>
      <c r="H23" s="7">
        <v>33</v>
      </c>
      <c r="I23" s="8">
        <f t="shared" si="0"/>
        <v>70.5</v>
      </c>
    </row>
    <row r="24" spans="1:9" ht="27" customHeight="1">
      <c r="A24" s="3">
        <v>22</v>
      </c>
      <c r="B24" s="4">
        <v>2016070511</v>
      </c>
      <c r="C24" s="5" t="s">
        <v>32</v>
      </c>
      <c r="D24" s="6" t="s">
        <v>12</v>
      </c>
      <c r="E24" s="4">
        <v>15</v>
      </c>
      <c r="F24" s="4">
        <v>7.5</v>
      </c>
      <c r="G24" s="4">
        <v>15</v>
      </c>
      <c r="H24" s="7">
        <v>33</v>
      </c>
      <c r="I24" s="8">
        <f t="shared" si="0"/>
        <v>70.5</v>
      </c>
    </row>
    <row r="25" spans="1:9" ht="27" customHeight="1">
      <c r="A25" s="3">
        <v>23</v>
      </c>
      <c r="B25" s="4">
        <v>2016070116</v>
      </c>
      <c r="C25" s="5" t="s">
        <v>33</v>
      </c>
      <c r="D25" s="6" t="s">
        <v>12</v>
      </c>
      <c r="E25" s="4">
        <v>16</v>
      </c>
      <c r="F25" s="4">
        <v>9</v>
      </c>
      <c r="G25" s="4">
        <v>13</v>
      </c>
      <c r="H25" s="9">
        <v>32</v>
      </c>
      <c r="I25" s="8">
        <f t="shared" si="0"/>
        <v>70</v>
      </c>
    </row>
    <row r="26" spans="1:9" ht="27" customHeight="1">
      <c r="A26" s="3">
        <v>24</v>
      </c>
      <c r="B26" s="4">
        <v>2016070613</v>
      </c>
      <c r="C26" s="5" t="s">
        <v>34</v>
      </c>
      <c r="D26" s="6" t="s">
        <v>12</v>
      </c>
      <c r="E26" s="4">
        <v>16</v>
      </c>
      <c r="F26" s="4">
        <v>9</v>
      </c>
      <c r="G26" s="4">
        <v>14</v>
      </c>
      <c r="H26" s="7">
        <v>31</v>
      </c>
      <c r="I26" s="8">
        <f t="shared" si="0"/>
        <v>70</v>
      </c>
    </row>
    <row r="27" spans="1:9" ht="27" customHeight="1">
      <c r="A27" s="3">
        <v>25</v>
      </c>
      <c r="B27" s="4">
        <v>2016070416</v>
      </c>
      <c r="C27" s="5" t="s">
        <v>35</v>
      </c>
      <c r="D27" s="6" t="s">
        <v>12</v>
      </c>
      <c r="E27" s="4">
        <v>17</v>
      </c>
      <c r="F27" s="4">
        <v>4.5</v>
      </c>
      <c r="G27" s="4">
        <v>15</v>
      </c>
      <c r="H27" s="7">
        <v>33</v>
      </c>
      <c r="I27" s="8">
        <f t="shared" si="0"/>
        <v>69.5</v>
      </c>
    </row>
    <row r="28" spans="1:9" ht="27" customHeight="1">
      <c r="A28" s="3">
        <v>26</v>
      </c>
      <c r="B28" s="4">
        <v>2016070125</v>
      </c>
      <c r="C28" s="5" t="s">
        <v>36</v>
      </c>
      <c r="D28" s="6" t="s">
        <v>12</v>
      </c>
      <c r="E28" s="4">
        <v>16</v>
      </c>
      <c r="F28" s="4">
        <v>6</v>
      </c>
      <c r="G28" s="4">
        <v>15</v>
      </c>
      <c r="H28" s="9">
        <v>32</v>
      </c>
      <c r="I28" s="8">
        <f t="shared" si="0"/>
        <v>69</v>
      </c>
    </row>
    <row r="29" spans="1:9" ht="27" customHeight="1">
      <c r="A29" s="3">
        <v>27</v>
      </c>
      <c r="B29" s="4">
        <v>2016070218</v>
      </c>
      <c r="C29" s="5" t="s">
        <v>37</v>
      </c>
      <c r="D29" s="6" t="s">
        <v>12</v>
      </c>
      <c r="E29" s="4">
        <v>16</v>
      </c>
      <c r="F29" s="4">
        <v>9</v>
      </c>
      <c r="G29" s="4">
        <v>13</v>
      </c>
      <c r="H29" s="7">
        <v>31</v>
      </c>
      <c r="I29" s="8">
        <f t="shared" si="0"/>
        <v>69</v>
      </c>
    </row>
    <row r="30" spans="1:9" ht="27" customHeight="1">
      <c r="A30" s="3">
        <v>28</v>
      </c>
      <c r="B30" s="4">
        <v>2016070608</v>
      </c>
      <c r="C30" s="5" t="s">
        <v>38</v>
      </c>
      <c r="D30" s="6" t="s">
        <v>12</v>
      </c>
      <c r="E30" s="4">
        <v>15</v>
      </c>
      <c r="F30" s="4">
        <v>9</v>
      </c>
      <c r="G30" s="4">
        <v>14</v>
      </c>
      <c r="H30" s="7">
        <v>31</v>
      </c>
      <c r="I30" s="8">
        <f t="shared" si="0"/>
        <v>69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10" sqref="A10"/>
    </sheetView>
  </sheetViews>
  <sheetFormatPr defaultRowHeight="13.5"/>
  <cols>
    <col min="2" max="2" width="12.375" customWidth="1"/>
  </cols>
  <sheetData>
    <row r="1" spans="1:9" ht="28.5" customHeight="1">
      <c r="A1" s="38" t="s">
        <v>69</v>
      </c>
      <c r="B1" s="38"/>
      <c r="C1" s="38"/>
      <c r="D1" s="38"/>
      <c r="E1" s="38"/>
      <c r="F1" s="38"/>
      <c r="G1" s="38"/>
      <c r="H1" s="38"/>
      <c r="I1" s="38"/>
    </row>
    <row r="2" spans="1:9" ht="40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" t="s">
        <v>7</v>
      </c>
      <c r="I2" s="1" t="s">
        <v>8</v>
      </c>
    </row>
    <row r="3" spans="1:9" ht="34.5" customHeight="1">
      <c r="A3" s="11">
        <v>1</v>
      </c>
      <c r="B3" s="4">
        <v>2016070728</v>
      </c>
      <c r="C3" s="8" t="s">
        <v>39</v>
      </c>
      <c r="D3" s="8" t="s">
        <v>12</v>
      </c>
      <c r="E3" s="4">
        <v>16</v>
      </c>
      <c r="F3" s="4">
        <v>10.5</v>
      </c>
      <c r="G3" s="4">
        <v>15</v>
      </c>
      <c r="H3" s="12">
        <v>33</v>
      </c>
      <c r="I3" s="8">
        <f>SUM(E3:H3)</f>
        <v>74.5</v>
      </c>
    </row>
    <row r="4" spans="1:9" ht="34.5" customHeight="1">
      <c r="A4" s="11">
        <v>2</v>
      </c>
      <c r="B4" s="4">
        <v>2016070805</v>
      </c>
      <c r="C4" s="8" t="s">
        <v>40</v>
      </c>
      <c r="D4" s="8" t="s">
        <v>12</v>
      </c>
      <c r="E4" s="4">
        <v>19</v>
      </c>
      <c r="F4" s="4">
        <v>7.5</v>
      </c>
      <c r="G4" s="4">
        <v>17</v>
      </c>
      <c r="H4" s="12">
        <v>31</v>
      </c>
      <c r="I4" s="8">
        <f t="shared" ref="I4:I32" si="0">SUM(E4:H4)</f>
        <v>74.5</v>
      </c>
    </row>
    <row r="5" spans="1:9" ht="34.5" customHeight="1">
      <c r="A5" s="11">
        <v>3</v>
      </c>
      <c r="B5" s="4">
        <v>2016070927</v>
      </c>
      <c r="C5" s="8" t="s">
        <v>41</v>
      </c>
      <c r="D5" s="8" t="s">
        <v>12</v>
      </c>
      <c r="E5" s="4">
        <v>18</v>
      </c>
      <c r="F5" s="4">
        <v>7.5</v>
      </c>
      <c r="G5" s="4">
        <v>17</v>
      </c>
      <c r="H5" s="12">
        <v>32</v>
      </c>
      <c r="I5" s="8">
        <f t="shared" si="0"/>
        <v>74.5</v>
      </c>
    </row>
    <row r="6" spans="1:9" ht="34.5" customHeight="1">
      <c r="A6" s="11">
        <v>4</v>
      </c>
      <c r="B6" s="4">
        <v>2016070725</v>
      </c>
      <c r="C6" s="8" t="s">
        <v>42</v>
      </c>
      <c r="D6" s="8" t="s">
        <v>12</v>
      </c>
      <c r="E6" s="4">
        <v>17</v>
      </c>
      <c r="F6" s="4">
        <v>9</v>
      </c>
      <c r="G6" s="4">
        <v>15</v>
      </c>
      <c r="H6" s="12">
        <v>33</v>
      </c>
      <c r="I6" s="8">
        <f t="shared" si="0"/>
        <v>74</v>
      </c>
    </row>
    <row r="7" spans="1:9" ht="34.5" customHeight="1">
      <c r="A7" s="11">
        <v>5</v>
      </c>
      <c r="B7" s="4">
        <v>2016070905</v>
      </c>
      <c r="C7" s="8" t="s">
        <v>43</v>
      </c>
      <c r="D7" s="8" t="s">
        <v>12</v>
      </c>
      <c r="E7" s="4">
        <v>17</v>
      </c>
      <c r="F7" s="4">
        <v>9</v>
      </c>
      <c r="G7" s="4">
        <v>15</v>
      </c>
      <c r="H7" s="12">
        <v>33</v>
      </c>
      <c r="I7" s="8">
        <f t="shared" si="0"/>
        <v>74</v>
      </c>
    </row>
    <row r="8" spans="1:9" ht="34.5" customHeight="1">
      <c r="A8" s="11">
        <v>6</v>
      </c>
      <c r="B8" s="4">
        <v>2016071026</v>
      </c>
      <c r="C8" s="8" t="s">
        <v>44</v>
      </c>
      <c r="D8" s="8" t="s">
        <v>12</v>
      </c>
      <c r="E8" s="4">
        <v>21</v>
      </c>
      <c r="F8" s="4">
        <v>6</v>
      </c>
      <c r="G8" s="4">
        <v>16</v>
      </c>
      <c r="H8" s="12">
        <v>31</v>
      </c>
      <c r="I8" s="8">
        <f t="shared" si="0"/>
        <v>74</v>
      </c>
    </row>
    <row r="9" spans="1:9" ht="34.5" customHeight="1">
      <c r="A9" s="11">
        <v>7</v>
      </c>
      <c r="B9" s="4">
        <v>2016070812</v>
      </c>
      <c r="C9" s="8" t="s">
        <v>45</v>
      </c>
      <c r="D9" s="8" t="s">
        <v>12</v>
      </c>
      <c r="E9" s="4">
        <v>18</v>
      </c>
      <c r="F9" s="4">
        <v>6</v>
      </c>
      <c r="G9" s="4">
        <v>16</v>
      </c>
      <c r="H9" s="12">
        <v>33</v>
      </c>
      <c r="I9" s="8">
        <f t="shared" si="0"/>
        <v>73</v>
      </c>
    </row>
    <row r="10" spans="1:9" ht="34.5" customHeight="1">
      <c r="A10" s="11">
        <v>8</v>
      </c>
      <c r="B10" s="4">
        <v>2016070624</v>
      </c>
      <c r="C10" s="8" t="s">
        <v>46</v>
      </c>
      <c r="D10" s="8" t="s">
        <v>12</v>
      </c>
      <c r="E10" s="4">
        <v>17</v>
      </c>
      <c r="F10" s="4">
        <v>4.5</v>
      </c>
      <c r="G10" s="4">
        <v>17</v>
      </c>
      <c r="H10" s="8">
        <v>34</v>
      </c>
      <c r="I10" s="8">
        <f t="shared" si="0"/>
        <v>72.5</v>
      </c>
    </row>
    <row r="11" spans="1:9" ht="34.5" customHeight="1">
      <c r="A11" s="11">
        <v>9</v>
      </c>
      <c r="B11" s="4">
        <v>2016070819</v>
      </c>
      <c r="C11" s="8" t="s">
        <v>47</v>
      </c>
      <c r="D11" s="8" t="s">
        <v>12</v>
      </c>
      <c r="E11" s="4">
        <v>17</v>
      </c>
      <c r="F11" s="4">
        <v>4.5</v>
      </c>
      <c r="G11" s="4">
        <v>16</v>
      </c>
      <c r="H11" s="12">
        <v>35</v>
      </c>
      <c r="I11" s="8">
        <f t="shared" si="0"/>
        <v>72.5</v>
      </c>
    </row>
    <row r="12" spans="1:9" ht="34.5" customHeight="1">
      <c r="A12" s="11">
        <v>10</v>
      </c>
      <c r="B12" s="4">
        <v>2016071001</v>
      </c>
      <c r="C12" s="8" t="s">
        <v>48</v>
      </c>
      <c r="D12" s="8" t="s">
        <v>12</v>
      </c>
      <c r="E12" s="4">
        <v>19</v>
      </c>
      <c r="F12" s="4">
        <v>7.5</v>
      </c>
      <c r="G12" s="4">
        <v>18</v>
      </c>
      <c r="H12" s="12">
        <v>28</v>
      </c>
      <c r="I12" s="8">
        <f t="shared" si="0"/>
        <v>72.5</v>
      </c>
    </row>
    <row r="13" spans="1:9" ht="34.5" customHeight="1">
      <c r="A13" s="11">
        <v>11</v>
      </c>
      <c r="B13" s="4">
        <v>2016071017</v>
      </c>
      <c r="C13" s="8" t="s">
        <v>49</v>
      </c>
      <c r="D13" s="8" t="s">
        <v>12</v>
      </c>
      <c r="E13" s="4">
        <v>17</v>
      </c>
      <c r="F13" s="4">
        <v>4.5</v>
      </c>
      <c r="G13" s="4">
        <v>18</v>
      </c>
      <c r="H13" s="12">
        <v>33</v>
      </c>
      <c r="I13" s="8">
        <f t="shared" si="0"/>
        <v>72.5</v>
      </c>
    </row>
    <row r="14" spans="1:9" ht="34.5" customHeight="1">
      <c r="A14" s="11">
        <v>12</v>
      </c>
      <c r="B14" s="4">
        <v>2016070923</v>
      </c>
      <c r="C14" s="8" t="s">
        <v>50</v>
      </c>
      <c r="D14" s="8" t="s">
        <v>12</v>
      </c>
      <c r="E14" s="4">
        <v>19</v>
      </c>
      <c r="F14" s="4">
        <v>6</v>
      </c>
      <c r="G14" s="4">
        <v>15</v>
      </c>
      <c r="H14" s="12">
        <v>32</v>
      </c>
      <c r="I14" s="8">
        <f t="shared" si="0"/>
        <v>72</v>
      </c>
    </row>
    <row r="15" spans="1:9" ht="34.5" customHeight="1">
      <c r="A15" s="11">
        <v>13</v>
      </c>
      <c r="B15" s="4">
        <v>2016070808</v>
      </c>
      <c r="C15" s="8" t="s">
        <v>51</v>
      </c>
      <c r="D15" s="8" t="s">
        <v>12</v>
      </c>
      <c r="E15" s="4">
        <v>17</v>
      </c>
      <c r="F15" s="4">
        <v>4.5</v>
      </c>
      <c r="G15" s="4">
        <v>15</v>
      </c>
      <c r="H15" s="12">
        <v>35</v>
      </c>
      <c r="I15" s="8">
        <f t="shared" si="0"/>
        <v>71.5</v>
      </c>
    </row>
    <row r="16" spans="1:9" ht="34.5" customHeight="1">
      <c r="A16" s="11">
        <v>14</v>
      </c>
      <c r="B16" s="4">
        <v>2016070828</v>
      </c>
      <c r="C16" s="8" t="s">
        <v>52</v>
      </c>
      <c r="D16" s="8" t="s">
        <v>12</v>
      </c>
      <c r="E16" s="4">
        <v>19</v>
      </c>
      <c r="F16" s="4">
        <v>4.5</v>
      </c>
      <c r="G16" s="4">
        <v>16</v>
      </c>
      <c r="H16" s="12">
        <v>32</v>
      </c>
      <c r="I16" s="8">
        <f t="shared" si="0"/>
        <v>71.5</v>
      </c>
    </row>
    <row r="17" spans="1:9" ht="34.5" customHeight="1">
      <c r="A17" s="11">
        <v>15</v>
      </c>
      <c r="B17" s="4">
        <v>2016070918</v>
      </c>
      <c r="C17" s="8" t="s">
        <v>53</v>
      </c>
      <c r="D17" s="8" t="s">
        <v>12</v>
      </c>
      <c r="E17" s="4">
        <v>17</v>
      </c>
      <c r="F17" s="4">
        <v>9</v>
      </c>
      <c r="G17" s="4">
        <v>12</v>
      </c>
      <c r="H17" s="12">
        <v>33</v>
      </c>
      <c r="I17" s="8">
        <f t="shared" si="0"/>
        <v>71</v>
      </c>
    </row>
    <row r="18" spans="1:9" ht="34.5" customHeight="1">
      <c r="A18" s="11">
        <v>16</v>
      </c>
      <c r="B18" s="13">
        <v>2016070930</v>
      </c>
      <c r="C18" s="8" t="s">
        <v>54</v>
      </c>
      <c r="D18" s="8" t="s">
        <v>12</v>
      </c>
      <c r="E18" s="13">
        <v>17</v>
      </c>
      <c r="F18" s="13">
        <v>6</v>
      </c>
      <c r="G18" s="13">
        <v>14</v>
      </c>
      <c r="H18" s="12">
        <v>34</v>
      </c>
      <c r="I18" s="8">
        <f t="shared" si="0"/>
        <v>71</v>
      </c>
    </row>
    <row r="19" spans="1:9" ht="34.5" customHeight="1">
      <c r="A19" s="11">
        <v>17</v>
      </c>
      <c r="B19" s="4">
        <v>2016070818</v>
      </c>
      <c r="C19" s="8" t="s">
        <v>55</v>
      </c>
      <c r="D19" s="8" t="s">
        <v>12</v>
      </c>
      <c r="E19" s="4">
        <v>17</v>
      </c>
      <c r="F19" s="4">
        <v>7.5</v>
      </c>
      <c r="G19" s="4">
        <v>13</v>
      </c>
      <c r="H19" s="12">
        <v>33</v>
      </c>
      <c r="I19" s="8">
        <f t="shared" si="0"/>
        <v>70.5</v>
      </c>
    </row>
    <row r="20" spans="1:9" ht="34.5" customHeight="1">
      <c r="A20" s="11">
        <v>18</v>
      </c>
      <c r="B20" s="4">
        <v>2016070817</v>
      </c>
      <c r="C20" s="8" t="s">
        <v>56</v>
      </c>
      <c r="D20" s="8" t="s">
        <v>12</v>
      </c>
      <c r="E20" s="4">
        <v>18</v>
      </c>
      <c r="F20" s="4">
        <v>6</v>
      </c>
      <c r="G20" s="4">
        <v>15</v>
      </c>
      <c r="H20" s="12">
        <v>31</v>
      </c>
      <c r="I20" s="8">
        <f t="shared" si="0"/>
        <v>70</v>
      </c>
    </row>
    <row r="21" spans="1:9" ht="34.5" customHeight="1">
      <c r="A21" s="11">
        <v>19</v>
      </c>
      <c r="B21" s="4">
        <v>2016070712</v>
      </c>
      <c r="C21" s="8" t="s">
        <v>57</v>
      </c>
      <c r="D21" s="8" t="s">
        <v>12</v>
      </c>
      <c r="E21" s="4">
        <v>18</v>
      </c>
      <c r="F21" s="4">
        <v>4.5</v>
      </c>
      <c r="G21" s="4">
        <v>14</v>
      </c>
      <c r="H21" s="12">
        <v>33</v>
      </c>
      <c r="I21" s="8">
        <f t="shared" si="0"/>
        <v>69.5</v>
      </c>
    </row>
    <row r="22" spans="1:9" ht="34.5" customHeight="1">
      <c r="A22" s="11">
        <v>20</v>
      </c>
      <c r="B22" s="4">
        <v>2016070806</v>
      </c>
      <c r="C22" s="8" t="s">
        <v>58</v>
      </c>
      <c r="D22" s="8" t="s">
        <v>12</v>
      </c>
      <c r="E22" s="4">
        <v>16</v>
      </c>
      <c r="F22" s="4">
        <v>4.5</v>
      </c>
      <c r="G22" s="4">
        <v>17</v>
      </c>
      <c r="H22" s="12">
        <v>32</v>
      </c>
      <c r="I22" s="8">
        <f t="shared" si="0"/>
        <v>69.5</v>
      </c>
    </row>
    <row r="23" spans="1:9" ht="34.5" customHeight="1">
      <c r="A23" s="11">
        <v>21</v>
      </c>
      <c r="B23" s="4">
        <v>2016070814</v>
      </c>
      <c r="C23" s="8" t="s">
        <v>59</v>
      </c>
      <c r="D23" s="8" t="s">
        <v>12</v>
      </c>
      <c r="E23" s="4">
        <v>14</v>
      </c>
      <c r="F23" s="4">
        <v>10.5</v>
      </c>
      <c r="G23" s="4">
        <v>13</v>
      </c>
      <c r="H23" s="12">
        <v>32</v>
      </c>
      <c r="I23" s="8">
        <f t="shared" si="0"/>
        <v>69.5</v>
      </c>
    </row>
    <row r="24" spans="1:9" ht="34.5" customHeight="1">
      <c r="A24" s="11">
        <v>22</v>
      </c>
      <c r="B24" s="4">
        <v>2016070907</v>
      </c>
      <c r="C24" s="8" t="s">
        <v>60</v>
      </c>
      <c r="D24" s="8" t="s">
        <v>12</v>
      </c>
      <c r="E24" s="4">
        <v>19</v>
      </c>
      <c r="F24" s="4">
        <v>4.5</v>
      </c>
      <c r="G24" s="4">
        <v>14</v>
      </c>
      <c r="H24" s="12">
        <v>32</v>
      </c>
      <c r="I24" s="8">
        <f t="shared" si="0"/>
        <v>69.5</v>
      </c>
    </row>
    <row r="25" spans="1:9" ht="34.5" customHeight="1">
      <c r="A25" s="11">
        <v>23</v>
      </c>
      <c r="B25" s="4">
        <v>2016070909</v>
      </c>
      <c r="C25" s="8" t="s">
        <v>61</v>
      </c>
      <c r="D25" s="8" t="s">
        <v>12</v>
      </c>
      <c r="E25" s="4">
        <v>18</v>
      </c>
      <c r="F25" s="4">
        <v>1.5</v>
      </c>
      <c r="G25" s="4">
        <v>16</v>
      </c>
      <c r="H25" s="12">
        <v>34</v>
      </c>
      <c r="I25" s="8">
        <f t="shared" si="0"/>
        <v>69.5</v>
      </c>
    </row>
    <row r="26" spans="1:9" ht="34.5" customHeight="1">
      <c r="A26" s="11">
        <v>24</v>
      </c>
      <c r="B26" s="4">
        <v>2016071014</v>
      </c>
      <c r="C26" s="8" t="s">
        <v>62</v>
      </c>
      <c r="D26" s="8" t="s">
        <v>12</v>
      </c>
      <c r="E26" s="4">
        <v>17</v>
      </c>
      <c r="F26" s="4">
        <v>4.5</v>
      </c>
      <c r="G26" s="4">
        <v>15</v>
      </c>
      <c r="H26" s="12">
        <v>33</v>
      </c>
      <c r="I26" s="8">
        <f t="shared" si="0"/>
        <v>69.5</v>
      </c>
    </row>
    <row r="27" spans="1:9" ht="34.5" customHeight="1">
      <c r="A27" s="11">
        <v>25</v>
      </c>
      <c r="B27" s="4">
        <v>2016070621</v>
      </c>
      <c r="C27" s="8" t="s">
        <v>63</v>
      </c>
      <c r="D27" s="8" t="s">
        <v>12</v>
      </c>
      <c r="E27" s="4">
        <v>15</v>
      </c>
      <c r="F27" s="4">
        <v>6</v>
      </c>
      <c r="G27" s="4">
        <v>16</v>
      </c>
      <c r="H27" s="8">
        <v>32</v>
      </c>
      <c r="I27" s="8">
        <f t="shared" si="0"/>
        <v>69</v>
      </c>
    </row>
    <row r="28" spans="1:9" ht="34.5" customHeight="1">
      <c r="A28" s="11">
        <v>26</v>
      </c>
      <c r="B28" s="4">
        <v>2016070711</v>
      </c>
      <c r="C28" s="8" t="s">
        <v>64</v>
      </c>
      <c r="D28" s="8" t="s">
        <v>12</v>
      </c>
      <c r="E28" s="4">
        <v>14</v>
      </c>
      <c r="F28" s="4">
        <v>6</v>
      </c>
      <c r="G28" s="4">
        <v>16</v>
      </c>
      <c r="H28" s="12">
        <v>33</v>
      </c>
      <c r="I28" s="8">
        <f t="shared" si="0"/>
        <v>69</v>
      </c>
    </row>
    <row r="29" spans="1:9" ht="34.5" customHeight="1">
      <c r="A29" s="11">
        <v>27</v>
      </c>
      <c r="B29" s="4">
        <v>2016070717</v>
      </c>
      <c r="C29" s="8" t="s">
        <v>65</v>
      </c>
      <c r="D29" s="8" t="s">
        <v>12</v>
      </c>
      <c r="E29" s="4">
        <v>15</v>
      </c>
      <c r="F29" s="4">
        <v>6</v>
      </c>
      <c r="G29" s="4">
        <v>16</v>
      </c>
      <c r="H29" s="12">
        <v>32</v>
      </c>
      <c r="I29" s="8">
        <f t="shared" si="0"/>
        <v>69</v>
      </c>
    </row>
    <row r="30" spans="1:9" ht="34.5" customHeight="1">
      <c r="A30" s="11">
        <v>28</v>
      </c>
      <c r="B30" s="4">
        <v>2016070824</v>
      </c>
      <c r="C30" s="8" t="s">
        <v>66</v>
      </c>
      <c r="D30" s="8" t="s">
        <v>12</v>
      </c>
      <c r="E30" s="4">
        <v>15</v>
      </c>
      <c r="F30" s="4">
        <v>9</v>
      </c>
      <c r="G30" s="4">
        <v>14</v>
      </c>
      <c r="H30" s="12">
        <v>31</v>
      </c>
      <c r="I30" s="8">
        <f t="shared" si="0"/>
        <v>69</v>
      </c>
    </row>
    <row r="31" spans="1:9" ht="34.5" customHeight="1">
      <c r="A31" s="11">
        <v>29</v>
      </c>
      <c r="B31" s="4">
        <v>2016070912</v>
      </c>
      <c r="C31" s="8" t="s">
        <v>67</v>
      </c>
      <c r="D31" s="8" t="s">
        <v>12</v>
      </c>
      <c r="E31" s="4">
        <v>17</v>
      </c>
      <c r="F31" s="4">
        <v>6</v>
      </c>
      <c r="G31" s="4">
        <v>16</v>
      </c>
      <c r="H31" s="12">
        <v>30</v>
      </c>
      <c r="I31" s="8">
        <f t="shared" si="0"/>
        <v>69</v>
      </c>
    </row>
    <row r="32" spans="1:9" ht="34.5" customHeight="1">
      <c r="A32" s="11">
        <v>30</v>
      </c>
      <c r="B32" s="4">
        <v>2016070922</v>
      </c>
      <c r="C32" s="8" t="s">
        <v>68</v>
      </c>
      <c r="D32" s="8" t="s">
        <v>12</v>
      </c>
      <c r="E32" s="4">
        <v>21</v>
      </c>
      <c r="F32" s="4">
        <v>6</v>
      </c>
      <c r="G32" s="4">
        <v>13</v>
      </c>
      <c r="H32" s="12">
        <v>29</v>
      </c>
      <c r="I32" s="8">
        <f t="shared" si="0"/>
        <v>69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4" sqref="F4"/>
    </sheetView>
  </sheetViews>
  <sheetFormatPr defaultRowHeight="13.5"/>
  <cols>
    <col min="2" max="2" width="17.625" customWidth="1"/>
    <col min="3" max="3" width="13.875" customWidth="1"/>
    <col min="4" max="4" width="11.75" customWidth="1"/>
    <col min="5" max="5" width="11.75" style="17" customWidth="1"/>
    <col min="6" max="6" width="22.625" customWidth="1"/>
  </cols>
  <sheetData>
    <row r="1" spans="1:6" ht="32.25" customHeight="1">
      <c r="A1" s="39" t="s">
        <v>76</v>
      </c>
      <c r="B1" s="39"/>
      <c r="C1" s="39"/>
      <c r="D1" s="39"/>
      <c r="E1" s="39"/>
      <c r="F1" s="39"/>
    </row>
    <row r="2" spans="1:6" ht="17.25" customHeight="1">
      <c r="A2" s="18"/>
      <c r="B2" s="18"/>
      <c r="C2" s="18"/>
      <c r="D2" s="18"/>
      <c r="E2" s="40">
        <v>42593</v>
      </c>
      <c r="F2" s="41"/>
    </row>
    <row r="3" spans="1:6" ht="21.75" customHeight="1">
      <c r="A3" s="1" t="s">
        <v>72</v>
      </c>
      <c r="B3" s="1" t="s">
        <v>1</v>
      </c>
      <c r="C3" s="1" t="s">
        <v>2</v>
      </c>
      <c r="D3" s="1" t="s">
        <v>3</v>
      </c>
      <c r="E3" s="14" t="s">
        <v>71</v>
      </c>
      <c r="F3" s="14" t="s">
        <v>73</v>
      </c>
    </row>
    <row r="4" spans="1:6" ht="24.75" customHeight="1">
      <c r="A4" s="3">
        <v>1</v>
      </c>
      <c r="B4" s="4">
        <v>2016070520</v>
      </c>
      <c r="C4" s="5" t="s">
        <v>9</v>
      </c>
      <c r="D4" s="6" t="s">
        <v>10</v>
      </c>
      <c r="E4" s="16">
        <v>77</v>
      </c>
      <c r="F4" s="15"/>
    </row>
    <row r="5" spans="1:6" ht="24.75" customHeight="1">
      <c r="A5" s="3">
        <v>2</v>
      </c>
      <c r="B5" s="4">
        <v>2016070206</v>
      </c>
      <c r="C5" s="5" t="s">
        <v>11</v>
      </c>
      <c r="D5" s="6" t="s">
        <v>12</v>
      </c>
      <c r="E5" s="16">
        <v>76.5</v>
      </c>
      <c r="F5" s="15"/>
    </row>
    <row r="6" spans="1:6" ht="24.75" customHeight="1">
      <c r="A6" s="3">
        <v>3</v>
      </c>
      <c r="B6" s="4">
        <v>2016070214</v>
      </c>
      <c r="C6" s="5" t="s">
        <v>13</v>
      </c>
      <c r="D6" s="6" t="s">
        <v>12</v>
      </c>
      <c r="E6" s="16">
        <v>76</v>
      </c>
      <c r="F6" s="15"/>
    </row>
    <row r="7" spans="1:6" ht="24.75" customHeight="1">
      <c r="A7" s="3">
        <v>4</v>
      </c>
      <c r="B7" s="4">
        <v>2016070111</v>
      </c>
      <c r="C7" s="5" t="s">
        <v>14</v>
      </c>
      <c r="D7" s="6" t="s">
        <v>12</v>
      </c>
      <c r="E7" s="16">
        <v>74.5</v>
      </c>
      <c r="F7" s="15"/>
    </row>
    <row r="8" spans="1:6" ht="24.75" customHeight="1">
      <c r="A8" s="3">
        <v>5</v>
      </c>
      <c r="B8" s="4">
        <v>2016070220</v>
      </c>
      <c r="C8" s="5" t="s">
        <v>15</v>
      </c>
      <c r="D8" s="6" t="s">
        <v>12</v>
      </c>
      <c r="E8" s="16">
        <v>74.5</v>
      </c>
      <c r="F8" s="15"/>
    </row>
    <row r="9" spans="1:6" ht="24.75" customHeight="1">
      <c r="A9" s="3">
        <v>6</v>
      </c>
      <c r="B9" s="4">
        <v>2016070419</v>
      </c>
      <c r="C9" s="5" t="s">
        <v>16</v>
      </c>
      <c r="D9" s="6" t="s">
        <v>12</v>
      </c>
      <c r="E9" s="16">
        <v>74</v>
      </c>
      <c r="F9" s="15"/>
    </row>
    <row r="10" spans="1:6" ht="24.75" customHeight="1">
      <c r="A10" s="3">
        <v>7</v>
      </c>
      <c r="B10" s="4">
        <v>2016070209</v>
      </c>
      <c r="C10" s="5" t="s">
        <v>17</v>
      </c>
      <c r="D10" s="6" t="s">
        <v>12</v>
      </c>
      <c r="E10" s="16">
        <v>73.5</v>
      </c>
      <c r="F10" s="15"/>
    </row>
    <row r="11" spans="1:6" ht="24.75" customHeight="1">
      <c r="A11" s="3">
        <v>8</v>
      </c>
      <c r="B11" s="4">
        <v>2016070327</v>
      </c>
      <c r="C11" s="5" t="s">
        <v>18</v>
      </c>
      <c r="D11" s="6" t="s">
        <v>12</v>
      </c>
      <c r="E11" s="16">
        <v>73.5</v>
      </c>
      <c r="F11" s="15"/>
    </row>
    <row r="12" spans="1:6" ht="24.75" customHeight="1">
      <c r="A12" s="3">
        <v>9</v>
      </c>
      <c r="B12" s="4">
        <v>2016070118</v>
      </c>
      <c r="C12" s="5" t="s">
        <v>19</v>
      </c>
      <c r="D12" s="6" t="s">
        <v>12</v>
      </c>
      <c r="E12" s="16">
        <v>72.5</v>
      </c>
      <c r="F12" s="15"/>
    </row>
    <row r="13" spans="1:6" ht="24.75" customHeight="1">
      <c r="A13" s="3">
        <v>10</v>
      </c>
      <c r="B13" s="4">
        <v>2016070202</v>
      </c>
      <c r="C13" s="5" t="s">
        <v>20</v>
      </c>
      <c r="D13" s="6" t="s">
        <v>12</v>
      </c>
      <c r="E13" s="16">
        <v>72.5</v>
      </c>
      <c r="F13" s="15"/>
    </row>
    <row r="14" spans="1:6" ht="24.75" customHeight="1">
      <c r="A14" s="3">
        <v>11</v>
      </c>
      <c r="B14" s="4">
        <v>2016070204</v>
      </c>
      <c r="C14" s="5" t="s">
        <v>21</v>
      </c>
      <c r="D14" s="6" t="s">
        <v>12</v>
      </c>
      <c r="E14" s="16">
        <v>72.5</v>
      </c>
      <c r="F14" s="15"/>
    </row>
    <row r="15" spans="1:6" ht="24.75" customHeight="1">
      <c r="A15" s="3">
        <v>12</v>
      </c>
      <c r="B15" s="4">
        <v>2016070328</v>
      </c>
      <c r="C15" s="5" t="s">
        <v>22</v>
      </c>
      <c r="D15" s="6" t="s">
        <v>12</v>
      </c>
      <c r="E15" s="16">
        <v>72.5</v>
      </c>
      <c r="F15" s="15"/>
    </row>
    <row r="16" spans="1:6" ht="24.75" customHeight="1">
      <c r="A16" s="3">
        <v>13</v>
      </c>
      <c r="B16" s="4">
        <v>2016070526</v>
      </c>
      <c r="C16" s="5" t="s">
        <v>23</v>
      </c>
      <c r="D16" s="6" t="s">
        <v>12</v>
      </c>
      <c r="E16" s="16">
        <v>72.5</v>
      </c>
      <c r="F16" s="15"/>
    </row>
    <row r="17" spans="1:6" ht="24.75" customHeight="1">
      <c r="A17" s="3">
        <v>14</v>
      </c>
      <c r="B17" s="4">
        <v>2016070322</v>
      </c>
      <c r="C17" s="5" t="s">
        <v>24</v>
      </c>
      <c r="D17" s="6" t="s">
        <v>12</v>
      </c>
      <c r="E17" s="16">
        <v>71.5</v>
      </c>
      <c r="F17" s="15"/>
    </row>
    <row r="18" spans="1:6" ht="24.75" customHeight="1">
      <c r="A18" s="3">
        <v>15</v>
      </c>
      <c r="B18" s="4">
        <v>2016070405</v>
      </c>
      <c r="C18" s="5" t="s">
        <v>25</v>
      </c>
      <c r="D18" s="6" t="s">
        <v>12</v>
      </c>
      <c r="E18" s="16">
        <v>71.5</v>
      </c>
      <c r="F18" s="15"/>
    </row>
    <row r="19" spans="1:6" ht="24.75" customHeight="1">
      <c r="A19" s="3">
        <v>16</v>
      </c>
      <c r="B19" s="4">
        <v>2016070121</v>
      </c>
      <c r="C19" s="5" t="s">
        <v>26</v>
      </c>
      <c r="D19" s="6" t="s">
        <v>12</v>
      </c>
      <c r="E19" s="16">
        <v>71</v>
      </c>
      <c r="F19" s="15"/>
    </row>
    <row r="20" spans="1:6" ht="24.75" customHeight="1">
      <c r="A20" s="3">
        <v>17</v>
      </c>
      <c r="B20" s="4">
        <v>2016070325</v>
      </c>
      <c r="C20" s="5" t="s">
        <v>27</v>
      </c>
      <c r="D20" s="6" t="s">
        <v>12</v>
      </c>
      <c r="E20" s="16">
        <v>71</v>
      </c>
      <c r="F20" s="15"/>
    </row>
    <row r="21" spans="1:6" ht="24.75" customHeight="1">
      <c r="A21" s="3">
        <v>18</v>
      </c>
      <c r="B21" s="4">
        <v>2016070311</v>
      </c>
      <c r="C21" s="5" t="s">
        <v>28</v>
      </c>
      <c r="D21" s="6" t="s">
        <v>12</v>
      </c>
      <c r="E21" s="16">
        <v>70.5</v>
      </c>
      <c r="F21" s="15"/>
    </row>
    <row r="22" spans="1:6" ht="24.75" customHeight="1">
      <c r="A22" s="3">
        <v>19</v>
      </c>
      <c r="B22" s="4">
        <v>2016070402</v>
      </c>
      <c r="C22" s="5" t="s">
        <v>29</v>
      </c>
      <c r="D22" s="6" t="s">
        <v>12</v>
      </c>
      <c r="E22" s="16">
        <v>70.5</v>
      </c>
      <c r="F22" s="15"/>
    </row>
    <row r="23" spans="1:6" ht="24.75" customHeight="1">
      <c r="A23" s="3">
        <v>20</v>
      </c>
      <c r="B23" s="4">
        <v>2016070411</v>
      </c>
      <c r="C23" s="5" t="s">
        <v>30</v>
      </c>
      <c r="D23" s="6" t="s">
        <v>12</v>
      </c>
      <c r="E23" s="16">
        <v>70.5</v>
      </c>
      <c r="F23" s="15"/>
    </row>
    <row r="24" spans="1:6" ht="24.75" customHeight="1">
      <c r="A24" s="3">
        <v>21</v>
      </c>
      <c r="B24" s="4">
        <v>2016070425</v>
      </c>
      <c r="C24" s="5" t="s">
        <v>31</v>
      </c>
      <c r="D24" s="6" t="s">
        <v>12</v>
      </c>
      <c r="E24" s="16">
        <v>70.5</v>
      </c>
      <c r="F24" s="15"/>
    </row>
    <row r="25" spans="1:6" ht="24.75" customHeight="1">
      <c r="A25" s="3">
        <v>22</v>
      </c>
      <c r="B25" s="4">
        <v>2016070511</v>
      </c>
      <c r="C25" s="5" t="s">
        <v>32</v>
      </c>
      <c r="D25" s="6" t="s">
        <v>12</v>
      </c>
      <c r="E25" s="16">
        <v>70.5</v>
      </c>
      <c r="F25" s="15"/>
    </row>
    <row r="26" spans="1:6" ht="24.75" customHeight="1">
      <c r="A26" s="3">
        <v>23</v>
      </c>
      <c r="B26" s="4">
        <v>2016070116</v>
      </c>
      <c r="C26" s="5" t="s">
        <v>33</v>
      </c>
      <c r="D26" s="6" t="s">
        <v>12</v>
      </c>
      <c r="E26" s="16">
        <v>70</v>
      </c>
      <c r="F26" s="15"/>
    </row>
    <row r="27" spans="1:6" ht="24.75" customHeight="1">
      <c r="A27" s="3">
        <v>24</v>
      </c>
      <c r="B27" s="4">
        <v>2016070613</v>
      </c>
      <c r="C27" s="5" t="s">
        <v>34</v>
      </c>
      <c r="D27" s="6" t="s">
        <v>12</v>
      </c>
      <c r="E27" s="16">
        <v>70</v>
      </c>
      <c r="F27" s="15"/>
    </row>
    <row r="28" spans="1:6" ht="24.75" customHeight="1">
      <c r="A28" s="3">
        <v>25</v>
      </c>
      <c r="B28" s="4">
        <v>2016070416</v>
      </c>
      <c r="C28" s="5" t="s">
        <v>35</v>
      </c>
      <c r="D28" s="6" t="s">
        <v>12</v>
      </c>
      <c r="E28" s="16">
        <v>69.5</v>
      </c>
      <c r="F28" s="15"/>
    </row>
    <row r="29" spans="1:6" ht="24.75" customHeight="1">
      <c r="A29" s="3">
        <v>26</v>
      </c>
      <c r="B29" s="4">
        <v>2016070125</v>
      </c>
      <c r="C29" s="5" t="s">
        <v>36</v>
      </c>
      <c r="D29" s="6" t="s">
        <v>12</v>
      </c>
      <c r="E29" s="16">
        <v>69</v>
      </c>
      <c r="F29" s="15"/>
    </row>
    <row r="30" spans="1:6" ht="24.75" customHeight="1">
      <c r="A30" s="3">
        <v>27</v>
      </c>
      <c r="B30" s="4">
        <v>2016070218</v>
      </c>
      <c r="C30" s="5" t="s">
        <v>37</v>
      </c>
      <c r="D30" s="6" t="s">
        <v>12</v>
      </c>
      <c r="E30" s="16">
        <v>69</v>
      </c>
      <c r="F30" s="15"/>
    </row>
    <row r="31" spans="1:6" ht="24.75" customHeight="1">
      <c r="A31" s="3">
        <v>28</v>
      </c>
      <c r="B31" s="4">
        <v>2016070608</v>
      </c>
      <c r="C31" s="5" t="s">
        <v>38</v>
      </c>
      <c r="D31" s="6" t="s">
        <v>12</v>
      </c>
      <c r="E31" s="16">
        <v>69</v>
      </c>
      <c r="F31" s="15"/>
    </row>
  </sheetData>
  <mergeCells count="2">
    <mergeCell ref="A1:F1"/>
    <mergeCell ref="E2:F2"/>
  </mergeCells>
  <phoneticPr fontId="1" type="noConversion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2" sqref="I2"/>
    </sheetView>
  </sheetViews>
  <sheetFormatPr defaultRowHeight="13.5"/>
  <cols>
    <col min="1" max="1" width="8.375" style="22" customWidth="1"/>
    <col min="2" max="2" width="12.375" customWidth="1"/>
    <col min="3" max="3" width="14.625" customWidth="1"/>
    <col min="4" max="4" width="7.375" customWidth="1"/>
    <col min="5" max="5" width="11.125" style="17" customWidth="1"/>
    <col min="6" max="6" width="31.5" customWidth="1"/>
  </cols>
  <sheetData>
    <row r="1" spans="1:8" ht="31.5" customHeight="1">
      <c r="A1" s="39" t="s">
        <v>77</v>
      </c>
      <c r="B1" s="39"/>
      <c r="C1" s="39"/>
      <c r="D1" s="39"/>
      <c r="E1" s="39"/>
      <c r="F1" s="39"/>
      <c r="G1" s="19"/>
      <c r="H1" s="19"/>
    </row>
    <row r="2" spans="1:8" ht="18.75" customHeight="1">
      <c r="A2" s="18"/>
      <c r="B2" s="18"/>
      <c r="C2" s="18"/>
      <c r="D2" s="18"/>
      <c r="E2" s="18"/>
      <c r="F2" s="20">
        <v>42593</v>
      </c>
      <c r="G2" s="19"/>
      <c r="H2" s="19"/>
    </row>
    <row r="3" spans="1:8" ht="27.75" customHeight="1">
      <c r="A3" s="21" t="s">
        <v>72</v>
      </c>
      <c r="B3" s="1" t="s">
        <v>1</v>
      </c>
      <c r="C3" s="1" t="s">
        <v>2</v>
      </c>
      <c r="D3" s="1" t="s">
        <v>3</v>
      </c>
      <c r="E3" s="14" t="s">
        <v>74</v>
      </c>
      <c r="F3" s="14" t="s">
        <v>75</v>
      </c>
    </row>
    <row r="4" spans="1:8" ht="22.5" customHeight="1">
      <c r="A4" s="8">
        <v>1</v>
      </c>
      <c r="B4" s="4">
        <v>2016070728</v>
      </c>
      <c r="C4" s="8" t="s">
        <v>39</v>
      </c>
      <c r="D4" s="8" t="s">
        <v>12</v>
      </c>
      <c r="E4" s="16">
        <v>74.5</v>
      </c>
      <c r="F4" s="15"/>
    </row>
    <row r="5" spans="1:8" ht="22.5" customHeight="1">
      <c r="A5" s="8">
        <v>2</v>
      </c>
      <c r="B5" s="4">
        <v>2016070805</v>
      </c>
      <c r="C5" s="8" t="s">
        <v>40</v>
      </c>
      <c r="D5" s="8" t="s">
        <v>12</v>
      </c>
      <c r="E5" s="16">
        <v>74.5</v>
      </c>
      <c r="F5" s="15"/>
    </row>
    <row r="6" spans="1:8" ht="22.5" customHeight="1">
      <c r="A6" s="8">
        <v>3</v>
      </c>
      <c r="B6" s="4">
        <v>2016070927</v>
      </c>
      <c r="C6" s="8" t="s">
        <v>41</v>
      </c>
      <c r="D6" s="8" t="s">
        <v>12</v>
      </c>
      <c r="E6" s="16">
        <v>74.5</v>
      </c>
      <c r="F6" s="15"/>
    </row>
    <row r="7" spans="1:8" ht="22.5" customHeight="1">
      <c r="A7" s="8">
        <v>4</v>
      </c>
      <c r="B7" s="4">
        <v>2016070725</v>
      </c>
      <c r="C7" s="8" t="s">
        <v>42</v>
      </c>
      <c r="D7" s="8" t="s">
        <v>12</v>
      </c>
      <c r="E7" s="16">
        <v>74</v>
      </c>
      <c r="F7" s="15"/>
    </row>
    <row r="8" spans="1:8" ht="22.5" customHeight="1">
      <c r="A8" s="8">
        <v>5</v>
      </c>
      <c r="B8" s="4">
        <v>2016070905</v>
      </c>
      <c r="C8" s="8" t="s">
        <v>43</v>
      </c>
      <c r="D8" s="8" t="s">
        <v>12</v>
      </c>
      <c r="E8" s="16">
        <v>74</v>
      </c>
      <c r="F8" s="15"/>
    </row>
    <row r="9" spans="1:8" ht="22.5" customHeight="1">
      <c r="A9" s="8">
        <v>6</v>
      </c>
      <c r="B9" s="4">
        <v>2016071026</v>
      </c>
      <c r="C9" s="8" t="s">
        <v>44</v>
      </c>
      <c r="D9" s="8" t="s">
        <v>12</v>
      </c>
      <c r="E9" s="16">
        <v>74</v>
      </c>
      <c r="F9" s="15"/>
    </row>
    <row r="10" spans="1:8" ht="22.5" customHeight="1">
      <c r="A10" s="8">
        <v>7</v>
      </c>
      <c r="B10" s="4">
        <v>2016070812</v>
      </c>
      <c r="C10" s="8" t="s">
        <v>45</v>
      </c>
      <c r="D10" s="8" t="s">
        <v>12</v>
      </c>
      <c r="E10" s="16">
        <v>73</v>
      </c>
      <c r="F10" s="15"/>
    </row>
    <row r="11" spans="1:8" ht="22.5" customHeight="1">
      <c r="A11" s="8">
        <v>8</v>
      </c>
      <c r="B11" s="4">
        <v>2016070624</v>
      </c>
      <c r="C11" s="8" t="s">
        <v>46</v>
      </c>
      <c r="D11" s="8" t="s">
        <v>12</v>
      </c>
      <c r="E11" s="16">
        <v>72.5</v>
      </c>
      <c r="F11" s="15"/>
    </row>
    <row r="12" spans="1:8" ht="22.5" customHeight="1">
      <c r="A12" s="8">
        <v>9</v>
      </c>
      <c r="B12" s="4">
        <v>2016070819</v>
      </c>
      <c r="C12" s="8" t="s">
        <v>47</v>
      </c>
      <c r="D12" s="8" t="s">
        <v>12</v>
      </c>
      <c r="E12" s="16">
        <v>72.5</v>
      </c>
      <c r="F12" s="15"/>
    </row>
    <row r="13" spans="1:8" ht="22.5" customHeight="1">
      <c r="A13" s="8">
        <v>10</v>
      </c>
      <c r="B13" s="4">
        <v>2016071001</v>
      </c>
      <c r="C13" s="8" t="s">
        <v>48</v>
      </c>
      <c r="D13" s="8" t="s">
        <v>12</v>
      </c>
      <c r="E13" s="16">
        <v>72.5</v>
      </c>
      <c r="F13" s="15"/>
    </row>
    <row r="14" spans="1:8" ht="22.5" customHeight="1">
      <c r="A14" s="8">
        <v>11</v>
      </c>
      <c r="B14" s="4">
        <v>2016071017</v>
      </c>
      <c r="C14" s="8" t="s">
        <v>49</v>
      </c>
      <c r="D14" s="8" t="s">
        <v>12</v>
      </c>
      <c r="E14" s="16">
        <v>72.5</v>
      </c>
      <c r="F14" s="15"/>
    </row>
    <row r="15" spans="1:8" ht="22.5" customHeight="1">
      <c r="A15" s="8">
        <v>12</v>
      </c>
      <c r="B15" s="4">
        <v>2016070923</v>
      </c>
      <c r="C15" s="8" t="s">
        <v>50</v>
      </c>
      <c r="D15" s="8" t="s">
        <v>12</v>
      </c>
      <c r="E15" s="16">
        <v>72</v>
      </c>
      <c r="F15" s="15"/>
    </row>
    <row r="16" spans="1:8" ht="22.5" customHeight="1">
      <c r="A16" s="8">
        <v>13</v>
      </c>
      <c r="B16" s="4">
        <v>2016070808</v>
      </c>
      <c r="C16" s="8" t="s">
        <v>51</v>
      </c>
      <c r="D16" s="8" t="s">
        <v>12</v>
      </c>
      <c r="E16" s="16">
        <v>71.5</v>
      </c>
      <c r="F16" s="15"/>
    </row>
    <row r="17" spans="1:6" ht="22.5" customHeight="1">
      <c r="A17" s="8">
        <v>14</v>
      </c>
      <c r="B17" s="4">
        <v>2016070828</v>
      </c>
      <c r="C17" s="8" t="s">
        <v>52</v>
      </c>
      <c r="D17" s="8" t="s">
        <v>12</v>
      </c>
      <c r="E17" s="16">
        <v>71.5</v>
      </c>
      <c r="F17" s="15"/>
    </row>
    <row r="18" spans="1:6" ht="22.5" customHeight="1">
      <c r="A18" s="8">
        <v>15</v>
      </c>
      <c r="B18" s="4">
        <v>2016070918</v>
      </c>
      <c r="C18" s="8" t="s">
        <v>53</v>
      </c>
      <c r="D18" s="8" t="s">
        <v>12</v>
      </c>
      <c r="E18" s="16">
        <v>71</v>
      </c>
      <c r="F18" s="15"/>
    </row>
    <row r="19" spans="1:6" ht="22.5" customHeight="1">
      <c r="A19" s="8">
        <v>16</v>
      </c>
      <c r="B19" s="4">
        <v>2016070930</v>
      </c>
      <c r="C19" s="8" t="s">
        <v>54</v>
      </c>
      <c r="D19" s="8" t="s">
        <v>12</v>
      </c>
      <c r="E19" s="16">
        <v>71</v>
      </c>
      <c r="F19" s="15"/>
    </row>
    <row r="20" spans="1:6" ht="22.5" customHeight="1">
      <c r="A20" s="8">
        <v>17</v>
      </c>
      <c r="B20" s="4">
        <v>2016070818</v>
      </c>
      <c r="C20" s="8" t="s">
        <v>55</v>
      </c>
      <c r="D20" s="8" t="s">
        <v>12</v>
      </c>
      <c r="E20" s="16">
        <v>70.5</v>
      </c>
      <c r="F20" s="15"/>
    </row>
    <row r="21" spans="1:6" ht="22.5" customHeight="1">
      <c r="A21" s="8">
        <v>18</v>
      </c>
      <c r="B21" s="4">
        <v>2016070817</v>
      </c>
      <c r="C21" s="8" t="s">
        <v>56</v>
      </c>
      <c r="D21" s="8" t="s">
        <v>12</v>
      </c>
      <c r="E21" s="16">
        <v>70</v>
      </c>
      <c r="F21" s="15"/>
    </row>
    <row r="22" spans="1:6" ht="22.5" customHeight="1">
      <c r="A22" s="8">
        <v>19</v>
      </c>
      <c r="B22" s="4">
        <v>2016070712</v>
      </c>
      <c r="C22" s="8" t="s">
        <v>57</v>
      </c>
      <c r="D22" s="8" t="s">
        <v>12</v>
      </c>
      <c r="E22" s="16">
        <v>69.5</v>
      </c>
      <c r="F22" s="15"/>
    </row>
    <row r="23" spans="1:6" ht="22.5" customHeight="1">
      <c r="A23" s="8">
        <v>20</v>
      </c>
      <c r="B23" s="4">
        <v>2016070806</v>
      </c>
      <c r="C23" s="8" t="s">
        <v>58</v>
      </c>
      <c r="D23" s="8" t="s">
        <v>12</v>
      </c>
      <c r="E23" s="16">
        <v>69.5</v>
      </c>
      <c r="F23" s="15"/>
    </row>
    <row r="24" spans="1:6" ht="22.5" customHeight="1">
      <c r="A24" s="8">
        <v>21</v>
      </c>
      <c r="B24" s="4">
        <v>2016070814</v>
      </c>
      <c r="C24" s="8" t="s">
        <v>59</v>
      </c>
      <c r="D24" s="8" t="s">
        <v>12</v>
      </c>
      <c r="E24" s="16">
        <v>69.5</v>
      </c>
      <c r="F24" s="15"/>
    </row>
    <row r="25" spans="1:6" ht="22.5" customHeight="1">
      <c r="A25" s="8">
        <v>22</v>
      </c>
      <c r="B25" s="4">
        <v>2016070907</v>
      </c>
      <c r="C25" s="8" t="s">
        <v>60</v>
      </c>
      <c r="D25" s="8" t="s">
        <v>12</v>
      </c>
      <c r="E25" s="16">
        <v>69.5</v>
      </c>
      <c r="F25" s="15"/>
    </row>
    <row r="26" spans="1:6" ht="22.5" customHeight="1">
      <c r="A26" s="8">
        <v>23</v>
      </c>
      <c r="B26" s="4">
        <v>2016070909</v>
      </c>
      <c r="C26" s="8" t="s">
        <v>61</v>
      </c>
      <c r="D26" s="8" t="s">
        <v>12</v>
      </c>
      <c r="E26" s="16">
        <v>69.5</v>
      </c>
      <c r="F26" s="15"/>
    </row>
    <row r="27" spans="1:6" ht="22.5" customHeight="1">
      <c r="A27" s="8">
        <v>24</v>
      </c>
      <c r="B27" s="4">
        <v>2016071014</v>
      </c>
      <c r="C27" s="8" t="s">
        <v>62</v>
      </c>
      <c r="D27" s="8" t="s">
        <v>12</v>
      </c>
      <c r="E27" s="16">
        <v>69.5</v>
      </c>
      <c r="F27" s="15"/>
    </row>
    <row r="28" spans="1:6" ht="22.5" customHeight="1">
      <c r="A28" s="8">
        <v>25</v>
      </c>
      <c r="B28" s="4">
        <v>2016070621</v>
      </c>
      <c r="C28" s="8" t="s">
        <v>63</v>
      </c>
      <c r="D28" s="8" t="s">
        <v>12</v>
      </c>
      <c r="E28" s="16">
        <v>69</v>
      </c>
      <c r="F28" s="15"/>
    </row>
    <row r="29" spans="1:6" ht="22.5" customHeight="1">
      <c r="A29" s="8">
        <v>26</v>
      </c>
      <c r="B29" s="4">
        <v>2016070711</v>
      </c>
      <c r="C29" s="8" t="s">
        <v>64</v>
      </c>
      <c r="D29" s="8" t="s">
        <v>12</v>
      </c>
      <c r="E29" s="16">
        <v>69</v>
      </c>
      <c r="F29" s="15"/>
    </row>
    <row r="30" spans="1:6" ht="22.5" customHeight="1">
      <c r="A30" s="8">
        <v>27</v>
      </c>
      <c r="B30" s="4">
        <v>2016070717</v>
      </c>
      <c r="C30" s="8" t="s">
        <v>65</v>
      </c>
      <c r="D30" s="8" t="s">
        <v>12</v>
      </c>
      <c r="E30" s="16">
        <v>69</v>
      </c>
      <c r="F30" s="15"/>
    </row>
    <row r="31" spans="1:6" ht="22.5" customHeight="1">
      <c r="A31" s="8">
        <v>28</v>
      </c>
      <c r="B31" s="4">
        <v>2016070824</v>
      </c>
      <c r="C31" s="8" t="s">
        <v>66</v>
      </c>
      <c r="D31" s="8" t="s">
        <v>12</v>
      </c>
      <c r="E31" s="16">
        <v>69</v>
      </c>
      <c r="F31" s="15"/>
    </row>
    <row r="32" spans="1:6" ht="22.5" customHeight="1">
      <c r="A32" s="8">
        <v>29</v>
      </c>
      <c r="B32" s="4">
        <v>2016070912</v>
      </c>
      <c r="C32" s="8" t="s">
        <v>67</v>
      </c>
      <c r="D32" s="8" t="s">
        <v>12</v>
      </c>
      <c r="E32" s="16">
        <v>69</v>
      </c>
      <c r="F32" s="15"/>
    </row>
    <row r="33" spans="1:6" ht="22.5" customHeight="1">
      <c r="A33" s="8">
        <v>30</v>
      </c>
      <c r="B33" s="4">
        <v>2016070922</v>
      </c>
      <c r="C33" s="8" t="s">
        <v>68</v>
      </c>
      <c r="D33" s="8" t="s">
        <v>12</v>
      </c>
      <c r="E33" s="16">
        <v>69</v>
      </c>
      <c r="F33" s="15"/>
    </row>
  </sheetData>
  <mergeCells count="1">
    <mergeCell ref="A1:F1"/>
  </mergeCells>
  <phoneticPr fontId="1" type="noConversion"/>
  <pageMargins left="0.78740157480314965" right="0.78740157480314965" top="0.7480314960629921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F71" sqref="A1:F72"/>
    </sheetView>
  </sheetViews>
  <sheetFormatPr defaultRowHeight="13.5"/>
  <cols>
    <col min="1" max="1" width="21" customWidth="1"/>
    <col min="2" max="2" width="17" customWidth="1"/>
    <col min="3" max="3" width="11.5" style="17" customWidth="1"/>
    <col min="4" max="4" width="11.5" style="23" customWidth="1"/>
    <col min="5" max="6" width="11.5" style="24" customWidth="1"/>
  </cols>
  <sheetData>
    <row r="1" spans="1:6" ht="32.25" customHeight="1">
      <c r="A1" s="42" t="s">
        <v>112</v>
      </c>
      <c r="B1" s="42"/>
      <c r="C1" s="42"/>
      <c r="D1" s="42"/>
      <c r="E1" s="42"/>
      <c r="F1" s="42"/>
    </row>
    <row r="2" spans="1:6" ht="21.75" customHeight="1">
      <c r="A2" s="35" t="s">
        <v>82</v>
      </c>
      <c r="B2" s="35" t="s">
        <v>1</v>
      </c>
      <c r="C2" s="36" t="s">
        <v>78</v>
      </c>
      <c r="D2" s="36" t="s">
        <v>79</v>
      </c>
      <c r="E2" s="37" t="s">
        <v>80</v>
      </c>
      <c r="F2" s="37" t="s">
        <v>111</v>
      </c>
    </row>
    <row r="3" spans="1:6" s="22" customFormat="1" ht="26.25" customHeight="1">
      <c r="A3" s="28" t="s">
        <v>83</v>
      </c>
      <c r="B3" s="31">
        <v>2016070402</v>
      </c>
      <c r="C3" s="32">
        <v>70.5</v>
      </c>
      <c r="D3" s="33">
        <v>1</v>
      </c>
      <c r="E3" s="34">
        <v>73.599999999999994</v>
      </c>
      <c r="F3" s="34">
        <f t="shared" ref="F3:F34" si="0">C3*0.5+E3*0.5</f>
        <v>72.05</v>
      </c>
    </row>
    <row r="4" spans="1:6" s="22" customFormat="1" ht="26.25" customHeight="1">
      <c r="A4" s="28" t="s">
        <v>83</v>
      </c>
      <c r="B4" s="31">
        <v>2016070111</v>
      </c>
      <c r="C4" s="32">
        <v>74.5</v>
      </c>
      <c r="D4" s="33">
        <v>2</v>
      </c>
      <c r="E4" s="34">
        <v>77.2</v>
      </c>
      <c r="F4" s="34">
        <f t="shared" si="0"/>
        <v>75.849999999999994</v>
      </c>
    </row>
    <row r="5" spans="1:6" s="22" customFormat="1" ht="26.25" customHeight="1">
      <c r="A5" s="28" t="s">
        <v>83</v>
      </c>
      <c r="B5" s="31">
        <v>2016070325</v>
      </c>
      <c r="C5" s="32">
        <v>71</v>
      </c>
      <c r="D5" s="33">
        <v>3</v>
      </c>
      <c r="E5" s="34">
        <v>77.2</v>
      </c>
      <c r="F5" s="34">
        <f t="shared" si="0"/>
        <v>74.099999999999994</v>
      </c>
    </row>
    <row r="6" spans="1:6" s="22" customFormat="1" ht="26.25" customHeight="1">
      <c r="A6" s="28" t="s">
        <v>83</v>
      </c>
      <c r="B6" s="31">
        <v>2016070206</v>
      </c>
      <c r="C6" s="32">
        <v>76.5</v>
      </c>
      <c r="D6" s="33">
        <v>4</v>
      </c>
      <c r="E6" s="34">
        <v>69.599999999999994</v>
      </c>
      <c r="F6" s="34">
        <f t="shared" si="0"/>
        <v>73.05</v>
      </c>
    </row>
    <row r="7" spans="1:6" s="22" customFormat="1" ht="26.25" customHeight="1">
      <c r="A7" s="28" t="s">
        <v>83</v>
      </c>
      <c r="B7" s="31">
        <v>2016070405</v>
      </c>
      <c r="C7" s="32">
        <v>71.5</v>
      </c>
      <c r="D7" s="33">
        <v>5</v>
      </c>
      <c r="E7" s="34">
        <v>70.599999999999994</v>
      </c>
      <c r="F7" s="34">
        <f t="shared" si="0"/>
        <v>71.05</v>
      </c>
    </row>
    <row r="8" spans="1:6" s="22" customFormat="1" ht="26.25" customHeight="1">
      <c r="A8" s="28" t="s">
        <v>83</v>
      </c>
      <c r="B8" s="31">
        <v>2016070613</v>
      </c>
      <c r="C8" s="32">
        <v>70</v>
      </c>
      <c r="D8" s="33">
        <v>6</v>
      </c>
      <c r="E8" s="34">
        <v>71.400000000000006</v>
      </c>
      <c r="F8" s="34">
        <f t="shared" si="0"/>
        <v>70.7</v>
      </c>
    </row>
    <row r="9" spans="1:6" s="22" customFormat="1" ht="26.25" customHeight="1">
      <c r="A9" s="28" t="s">
        <v>83</v>
      </c>
      <c r="B9" s="31">
        <v>2016070118</v>
      </c>
      <c r="C9" s="32">
        <v>72.5</v>
      </c>
      <c r="D9" s="33">
        <v>7</v>
      </c>
      <c r="E9" s="34">
        <v>71.2</v>
      </c>
      <c r="F9" s="34">
        <f t="shared" si="0"/>
        <v>71.849999999999994</v>
      </c>
    </row>
    <row r="10" spans="1:6" s="22" customFormat="1" ht="26.25" customHeight="1">
      <c r="A10" s="28" t="s">
        <v>83</v>
      </c>
      <c r="B10" s="31">
        <v>2016070608</v>
      </c>
      <c r="C10" s="32">
        <v>69</v>
      </c>
      <c r="D10" s="33">
        <v>8</v>
      </c>
      <c r="E10" s="34">
        <v>75.400000000000006</v>
      </c>
      <c r="F10" s="34">
        <f t="shared" si="0"/>
        <v>72.2</v>
      </c>
    </row>
    <row r="11" spans="1:6" s="22" customFormat="1" ht="26.25" customHeight="1">
      <c r="A11" s="28" t="s">
        <v>83</v>
      </c>
      <c r="B11" s="31">
        <v>2016070209</v>
      </c>
      <c r="C11" s="32">
        <v>73.5</v>
      </c>
      <c r="D11" s="33">
        <v>9</v>
      </c>
      <c r="E11" s="34">
        <v>75.599999999999994</v>
      </c>
      <c r="F11" s="34">
        <f t="shared" si="0"/>
        <v>74.55</v>
      </c>
    </row>
    <row r="12" spans="1:6" s="22" customFormat="1" ht="26.25" customHeight="1">
      <c r="A12" s="28" t="s">
        <v>83</v>
      </c>
      <c r="B12" s="31">
        <v>2016070327</v>
      </c>
      <c r="C12" s="32">
        <v>73.5</v>
      </c>
      <c r="D12" s="33">
        <v>10</v>
      </c>
      <c r="E12" s="34">
        <v>72</v>
      </c>
      <c r="F12" s="34">
        <f t="shared" si="0"/>
        <v>72.75</v>
      </c>
    </row>
    <row r="13" spans="1:6" s="22" customFormat="1" ht="26.25" customHeight="1">
      <c r="A13" s="28" t="s">
        <v>83</v>
      </c>
      <c r="B13" s="31">
        <v>2016070204</v>
      </c>
      <c r="C13" s="32">
        <v>72.5</v>
      </c>
      <c r="D13" s="33">
        <v>11</v>
      </c>
      <c r="E13" s="34">
        <v>71.400000000000006</v>
      </c>
      <c r="F13" s="34">
        <f t="shared" si="0"/>
        <v>71.95</v>
      </c>
    </row>
    <row r="14" spans="1:6" s="22" customFormat="1" ht="26.25" customHeight="1">
      <c r="A14" s="28" t="s">
        <v>83</v>
      </c>
      <c r="B14" s="31">
        <v>2016070520</v>
      </c>
      <c r="C14" s="32">
        <v>77</v>
      </c>
      <c r="D14" s="33">
        <v>12</v>
      </c>
      <c r="E14" s="34">
        <v>80.2</v>
      </c>
      <c r="F14" s="34">
        <f t="shared" si="0"/>
        <v>78.599999999999994</v>
      </c>
    </row>
    <row r="15" spans="1:6" s="22" customFormat="1" ht="26.25" customHeight="1">
      <c r="A15" s="28" t="s">
        <v>83</v>
      </c>
      <c r="B15" s="31">
        <v>2016070214</v>
      </c>
      <c r="C15" s="32">
        <v>76</v>
      </c>
      <c r="D15" s="33">
        <v>13</v>
      </c>
      <c r="E15" s="34">
        <v>76.400000000000006</v>
      </c>
      <c r="F15" s="34">
        <f t="shared" si="0"/>
        <v>76.2</v>
      </c>
    </row>
    <row r="16" spans="1:6" s="22" customFormat="1" ht="26.25" customHeight="1">
      <c r="A16" s="28" t="s">
        <v>83</v>
      </c>
      <c r="B16" s="31">
        <v>2016070125</v>
      </c>
      <c r="C16" s="32">
        <v>69</v>
      </c>
      <c r="D16" s="33">
        <v>14</v>
      </c>
      <c r="E16" s="34">
        <v>76.8</v>
      </c>
      <c r="F16" s="34">
        <f t="shared" si="0"/>
        <v>72.900000000000006</v>
      </c>
    </row>
    <row r="17" spans="1:6" s="22" customFormat="1" ht="26.25" customHeight="1">
      <c r="A17" s="28" t="s">
        <v>83</v>
      </c>
      <c r="B17" s="31">
        <v>2016070328</v>
      </c>
      <c r="C17" s="32">
        <v>72.5</v>
      </c>
      <c r="D17" s="33">
        <v>15</v>
      </c>
      <c r="E17" s="34">
        <v>74.599999999999994</v>
      </c>
      <c r="F17" s="34">
        <f t="shared" si="0"/>
        <v>73.55</v>
      </c>
    </row>
    <row r="18" spans="1:6" s="22" customFormat="1" ht="26.25" customHeight="1">
      <c r="A18" s="28" t="s">
        <v>83</v>
      </c>
      <c r="B18" s="31">
        <v>2016070121</v>
      </c>
      <c r="C18" s="32">
        <v>71</v>
      </c>
      <c r="D18" s="33">
        <v>16</v>
      </c>
      <c r="E18" s="34">
        <v>75.8</v>
      </c>
      <c r="F18" s="34">
        <f t="shared" si="0"/>
        <v>73.400000000000006</v>
      </c>
    </row>
    <row r="19" spans="1:6" s="22" customFormat="1" ht="26.25" customHeight="1">
      <c r="A19" s="28" t="s">
        <v>83</v>
      </c>
      <c r="B19" s="31">
        <v>2016070416</v>
      </c>
      <c r="C19" s="32">
        <v>69.5</v>
      </c>
      <c r="D19" s="33">
        <v>17</v>
      </c>
      <c r="E19" s="34">
        <v>71</v>
      </c>
      <c r="F19" s="34">
        <f t="shared" si="0"/>
        <v>70.25</v>
      </c>
    </row>
    <row r="20" spans="1:6" s="22" customFormat="1" ht="26.25" customHeight="1">
      <c r="A20" s="28" t="s">
        <v>83</v>
      </c>
      <c r="B20" s="31">
        <v>2016070411</v>
      </c>
      <c r="C20" s="32">
        <v>70.5</v>
      </c>
      <c r="D20" s="33">
        <v>18</v>
      </c>
      <c r="E20" s="34">
        <v>74</v>
      </c>
      <c r="F20" s="34">
        <f t="shared" si="0"/>
        <v>72.25</v>
      </c>
    </row>
    <row r="21" spans="1:6" s="22" customFormat="1" ht="26.25" customHeight="1">
      <c r="A21" s="28" t="s">
        <v>83</v>
      </c>
      <c r="B21" s="31">
        <v>2016070218</v>
      </c>
      <c r="C21" s="32">
        <v>69</v>
      </c>
      <c r="D21" s="33">
        <v>19</v>
      </c>
      <c r="E21" s="34">
        <v>70.2</v>
      </c>
      <c r="F21" s="34">
        <f t="shared" si="0"/>
        <v>69.599999999999994</v>
      </c>
    </row>
    <row r="22" spans="1:6" s="22" customFormat="1" ht="26.25" customHeight="1">
      <c r="A22" s="28" t="s">
        <v>83</v>
      </c>
      <c r="B22" s="31">
        <v>2016070425</v>
      </c>
      <c r="C22" s="32">
        <v>70.5</v>
      </c>
      <c r="D22" s="33">
        <v>20</v>
      </c>
      <c r="E22" s="34">
        <v>73.8</v>
      </c>
      <c r="F22" s="34">
        <f t="shared" si="0"/>
        <v>72.150000000000006</v>
      </c>
    </row>
    <row r="23" spans="1:6" s="22" customFormat="1" ht="26.25" customHeight="1">
      <c r="A23" s="28" t="s">
        <v>83</v>
      </c>
      <c r="B23" s="31">
        <v>2016070220</v>
      </c>
      <c r="C23" s="32">
        <v>74.5</v>
      </c>
      <c r="D23" s="33">
        <v>21</v>
      </c>
      <c r="E23" s="34">
        <v>75.400000000000006</v>
      </c>
      <c r="F23" s="34">
        <f t="shared" si="0"/>
        <v>74.95</v>
      </c>
    </row>
    <row r="24" spans="1:6" s="22" customFormat="1" ht="26.25" customHeight="1">
      <c r="A24" s="28" t="s">
        <v>83</v>
      </c>
      <c r="B24" s="31">
        <v>2016070202</v>
      </c>
      <c r="C24" s="32">
        <v>72.5</v>
      </c>
      <c r="D24" s="33">
        <v>22</v>
      </c>
      <c r="E24" s="34">
        <v>70.2</v>
      </c>
      <c r="F24" s="34">
        <f t="shared" si="0"/>
        <v>71.349999999999994</v>
      </c>
    </row>
    <row r="25" spans="1:6" s="22" customFormat="1" ht="26.25" customHeight="1">
      <c r="A25" s="28" t="s">
        <v>83</v>
      </c>
      <c r="B25" s="31">
        <v>2016070419</v>
      </c>
      <c r="C25" s="32">
        <v>74</v>
      </c>
      <c r="D25" s="33">
        <v>23</v>
      </c>
      <c r="E25" s="34">
        <v>73.8</v>
      </c>
      <c r="F25" s="34">
        <f t="shared" si="0"/>
        <v>73.900000000000006</v>
      </c>
    </row>
    <row r="26" spans="1:6" s="22" customFormat="1" ht="26.25" customHeight="1">
      <c r="A26" s="28" t="s">
        <v>83</v>
      </c>
      <c r="B26" s="31">
        <v>2016070322</v>
      </c>
      <c r="C26" s="32">
        <v>71.5</v>
      </c>
      <c r="D26" s="33">
        <v>24</v>
      </c>
      <c r="E26" s="34">
        <v>74.599999999999994</v>
      </c>
      <c r="F26" s="34">
        <f t="shared" si="0"/>
        <v>73.05</v>
      </c>
    </row>
    <row r="27" spans="1:6" s="22" customFormat="1" ht="26.25" customHeight="1">
      <c r="A27" s="28" t="s">
        <v>83</v>
      </c>
      <c r="B27" s="31">
        <v>2016070116</v>
      </c>
      <c r="C27" s="32">
        <v>70</v>
      </c>
      <c r="D27" s="33">
        <v>25</v>
      </c>
      <c r="E27" s="34">
        <v>74.599999999999994</v>
      </c>
      <c r="F27" s="34">
        <f t="shared" si="0"/>
        <v>72.3</v>
      </c>
    </row>
    <row r="28" spans="1:6" s="22" customFormat="1" ht="26.25" customHeight="1">
      <c r="A28" s="28" t="s">
        <v>83</v>
      </c>
      <c r="B28" s="31">
        <v>2016070526</v>
      </c>
      <c r="C28" s="32">
        <v>72.5</v>
      </c>
      <c r="D28" s="33">
        <v>26</v>
      </c>
      <c r="E28" s="34">
        <v>78</v>
      </c>
      <c r="F28" s="34">
        <f t="shared" si="0"/>
        <v>75.25</v>
      </c>
    </row>
    <row r="29" spans="1:6" s="22" customFormat="1" ht="26.25" customHeight="1">
      <c r="A29" s="28" t="s">
        <v>83</v>
      </c>
      <c r="B29" s="31">
        <v>2016070511</v>
      </c>
      <c r="C29" s="32">
        <v>70.5</v>
      </c>
      <c r="D29" s="33">
        <v>27</v>
      </c>
      <c r="E29" s="34">
        <v>72.8</v>
      </c>
      <c r="F29" s="34">
        <f t="shared" si="0"/>
        <v>71.650000000000006</v>
      </c>
    </row>
    <row r="30" spans="1:6" s="22" customFormat="1" ht="26.25" customHeight="1">
      <c r="A30" s="28" t="s">
        <v>83</v>
      </c>
      <c r="B30" s="31">
        <v>2016070311</v>
      </c>
      <c r="C30" s="32">
        <v>70.5</v>
      </c>
      <c r="D30" s="33">
        <v>28</v>
      </c>
      <c r="E30" s="34">
        <v>75.2</v>
      </c>
      <c r="F30" s="34">
        <f t="shared" si="0"/>
        <v>72.849999999999994</v>
      </c>
    </row>
    <row r="31" spans="1:6" s="22" customFormat="1" ht="26.25" customHeight="1">
      <c r="A31" s="28" t="s">
        <v>84</v>
      </c>
      <c r="B31" s="31">
        <v>2016070912</v>
      </c>
      <c r="C31" s="32">
        <v>69</v>
      </c>
      <c r="D31" s="33">
        <v>1</v>
      </c>
      <c r="E31" s="34">
        <v>70.8</v>
      </c>
      <c r="F31" s="34">
        <f t="shared" si="0"/>
        <v>69.900000000000006</v>
      </c>
    </row>
    <row r="32" spans="1:6" s="22" customFormat="1" ht="26.25" customHeight="1">
      <c r="A32" s="28" t="s">
        <v>84</v>
      </c>
      <c r="B32" s="31">
        <v>2016070918</v>
      </c>
      <c r="C32" s="32">
        <v>71</v>
      </c>
      <c r="D32" s="33">
        <v>2</v>
      </c>
      <c r="E32" s="34">
        <v>73.8</v>
      </c>
      <c r="F32" s="34">
        <f t="shared" si="0"/>
        <v>72.400000000000006</v>
      </c>
    </row>
    <row r="33" spans="1:6" s="22" customFormat="1" ht="26.25" customHeight="1">
      <c r="A33" s="28" t="s">
        <v>84</v>
      </c>
      <c r="B33" s="31">
        <v>2016070818</v>
      </c>
      <c r="C33" s="32">
        <v>70.5</v>
      </c>
      <c r="D33" s="33">
        <v>3</v>
      </c>
      <c r="E33" s="34">
        <v>78.599999999999994</v>
      </c>
      <c r="F33" s="34">
        <f t="shared" si="0"/>
        <v>74.55</v>
      </c>
    </row>
    <row r="34" spans="1:6" s="22" customFormat="1" ht="26.25" customHeight="1">
      <c r="A34" s="28" t="s">
        <v>84</v>
      </c>
      <c r="B34" s="31">
        <v>2016071026</v>
      </c>
      <c r="C34" s="32">
        <v>74</v>
      </c>
      <c r="D34" s="33">
        <v>4</v>
      </c>
      <c r="E34" s="34">
        <v>80</v>
      </c>
      <c r="F34" s="34">
        <f t="shared" si="0"/>
        <v>77</v>
      </c>
    </row>
    <row r="35" spans="1:6" s="22" customFormat="1" ht="26.25" customHeight="1">
      <c r="A35" s="28" t="s">
        <v>84</v>
      </c>
      <c r="B35" s="31">
        <v>2016070712</v>
      </c>
      <c r="C35" s="32">
        <v>69.5</v>
      </c>
      <c r="D35" s="33">
        <v>5</v>
      </c>
      <c r="E35" s="34">
        <v>75.2</v>
      </c>
      <c r="F35" s="34">
        <f t="shared" ref="F35:F59" si="1">C35*0.5+E35*0.5</f>
        <v>72.349999999999994</v>
      </c>
    </row>
    <row r="36" spans="1:6" s="22" customFormat="1" ht="26.25" customHeight="1">
      <c r="A36" s="28" t="s">
        <v>84</v>
      </c>
      <c r="B36" s="31">
        <v>2016071017</v>
      </c>
      <c r="C36" s="32">
        <v>72.5</v>
      </c>
      <c r="D36" s="33">
        <v>6</v>
      </c>
      <c r="E36" s="34">
        <v>74.400000000000006</v>
      </c>
      <c r="F36" s="34">
        <f t="shared" si="1"/>
        <v>73.45</v>
      </c>
    </row>
    <row r="37" spans="1:6" s="22" customFormat="1" ht="26.25" customHeight="1">
      <c r="A37" s="28" t="s">
        <v>84</v>
      </c>
      <c r="B37" s="31">
        <v>2016070711</v>
      </c>
      <c r="C37" s="32">
        <v>69</v>
      </c>
      <c r="D37" s="33">
        <v>7</v>
      </c>
      <c r="E37" s="34">
        <v>76.8</v>
      </c>
      <c r="F37" s="34">
        <f t="shared" si="1"/>
        <v>72.900000000000006</v>
      </c>
    </row>
    <row r="38" spans="1:6" s="22" customFormat="1" ht="26.25" customHeight="1">
      <c r="A38" s="28" t="s">
        <v>84</v>
      </c>
      <c r="B38" s="31">
        <v>2016070814</v>
      </c>
      <c r="C38" s="32">
        <v>69.5</v>
      </c>
      <c r="D38" s="33">
        <v>8</v>
      </c>
      <c r="E38" s="34">
        <v>78.400000000000006</v>
      </c>
      <c r="F38" s="34">
        <f t="shared" si="1"/>
        <v>73.95</v>
      </c>
    </row>
    <row r="39" spans="1:6" s="22" customFormat="1" ht="26.25" customHeight="1">
      <c r="A39" s="28" t="s">
        <v>84</v>
      </c>
      <c r="B39" s="31">
        <v>2016070907</v>
      </c>
      <c r="C39" s="32">
        <v>69.5</v>
      </c>
      <c r="D39" s="33">
        <v>9</v>
      </c>
      <c r="E39" s="34">
        <v>72.400000000000006</v>
      </c>
      <c r="F39" s="34">
        <f t="shared" si="1"/>
        <v>70.95</v>
      </c>
    </row>
    <row r="40" spans="1:6" s="22" customFormat="1" ht="26.25" customHeight="1">
      <c r="A40" s="28" t="s">
        <v>84</v>
      </c>
      <c r="B40" s="31">
        <v>2016070824</v>
      </c>
      <c r="C40" s="32">
        <v>69</v>
      </c>
      <c r="D40" s="33">
        <v>10</v>
      </c>
      <c r="E40" s="34">
        <v>73.599999999999994</v>
      </c>
      <c r="F40" s="34">
        <f t="shared" si="1"/>
        <v>71.3</v>
      </c>
    </row>
    <row r="41" spans="1:6" s="22" customFormat="1" ht="26.25" customHeight="1">
      <c r="A41" s="28" t="s">
        <v>84</v>
      </c>
      <c r="B41" s="31">
        <v>2016070812</v>
      </c>
      <c r="C41" s="32">
        <v>73</v>
      </c>
      <c r="D41" s="33">
        <v>11</v>
      </c>
      <c r="E41" s="34">
        <v>82.2</v>
      </c>
      <c r="F41" s="34">
        <f t="shared" si="1"/>
        <v>77.599999999999994</v>
      </c>
    </row>
    <row r="42" spans="1:6" s="22" customFormat="1" ht="26.25" customHeight="1">
      <c r="A42" s="28" t="s">
        <v>84</v>
      </c>
      <c r="B42" s="31">
        <v>2016070806</v>
      </c>
      <c r="C42" s="32">
        <v>69.5</v>
      </c>
      <c r="D42" s="33">
        <v>12</v>
      </c>
      <c r="E42" s="34">
        <v>77</v>
      </c>
      <c r="F42" s="34">
        <f t="shared" si="1"/>
        <v>73.25</v>
      </c>
    </row>
    <row r="43" spans="1:6" s="22" customFormat="1" ht="26.25" customHeight="1">
      <c r="A43" s="28" t="s">
        <v>84</v>
      </c>
      <c r="B43" s="31">
        <v>2016070905</v>
      </c>
      <c r="C43" s="32">
        <v>74</v>
      </c>
      <c r="D43" s="33">
        <v>13</v>
      </c>
      <c r="E43" s="34">
        <v>78.8</v>
      </c>
      <c r="F43" s="34">
        <f t="shared" si="1"/>
        <v>76.400000000000006</v>
      </c>
    </row>
    <row r="44" spans="1:6" s="22" customFormat="1" ht="26.25" customHeight="1">
      <c r="A44" s="28" t="s">
        <v>84</v>
      </c>
      <c r="B44" s="31">
        <v>2016070717</v>
      </c>
      <c r="C44" s="32">
        <v>69</v>
      </c>
      <c r="D44" s="33">
        <v>14</v>
      </c>
      <c r="E44" s="34">
        <v>76</v>
      </c>
      <c r="F44" s="34">
        <f t="shared" si="1"/>
        <v>72.5</v>
      </c>
    </row>
    <row r="45" spans="1:6" s="22" customFormat="1" ht="26.25" customHeight="1">
      <c r="A45" s="28" t="s">
        <v>84</v>
      </c>
      <c r="B45" s="31">
        <v>2016071001</v>
      </c>
      <c r="C45" s="32">
        <v>72.5</v>
      </c>
      <c r="D45" s="33">
        <v>15</v>
      </c>
      <c r="E45" s="34">
        <v>75.599999999999994</v>
      </c>
      <c r="F45" s="34">
        <f t="shared" si="1"/>
        <v>74.05</v>
      </c>
    </row>
    <row r="46" spans="1:6" s="22" customFormat="1" ht="26.25" customHeight="1">
      <c r="A46" s="28" t="s">
        <v>84</v>
      </c>
      <c r="B46" s="31">
        <v>2016070805</v>
      </c>
      <c r="C46" s="32">
        <v>74.5</v>
      </c>
      <c r="D46" s="33">
        <v>16</v>
      </c>
      <c r="E46" s="34">
        <v>74</v>
      </c>
      <c r="F46" s="34">
        <f t="shared" si="1"/>
        <v>74.25</v>
      </c>
    </row>
    <row r="47" spans="1:6" s="22" customFormat="1" ht="26.25" customHeight="1">
      <c r="A47" s="28" t="s">
        <v>84</v>
      </c>
      <c r="B47" s="31">
        <v>2016070621</v>
      </c>
      <c r="C47" s="32">
        <v>69</v>
      </c>
      <c r="D47" s="33">
        <v>17</v>
      </c>
      <c r="E47" s="34">
        <v>76.8</v>
      </c>
      <c r="F47" s="34">
        <f t="shared" si="1"/>
        <v>72.900000000000006</v>
      </c>
    </row>
    <row r="48" spans="1:6" s="22" customFormat="1" ht="26.25" customHeight="1">
      <c r="A48" s="28" t="s">
        <v>84</v>
      </c>
      <c r="B48" s="31">
        <v>2016070923</v>
      </c>
      <c r="C48" s="32">
        <v>72</v>
      </c>
      <c r="D48" s="33">
        <v>18</v>
      </c>
      <c r="E48" s="34">
        <v>76.400000000000006</v>
      </c>
      <c r="F48" s="34">
        <f t="shared" si="1"/>
        <v>74.2</v>
      </c>
    </row>
    <row r="49" spans="1:6" s="22" customFormat="1" ht="26.25" customHeight="1">
      <c r="A49" s="28" t="s">
        <v>84</v>
      </c>
      <c r="B49" s="31">
        <v>2016070819</v>
      </c>
      <c r="C49" s="32">
        <v>72.5</v>
      </c>
      <c r="D49" s="33">
        <v>19</v>
      </c>
      <c r="E49" s="34">
        <v>79</v>
      </c>
      <c r="F49" s="34">
        <f t="shared" si="1"/>
        <v>75.75</v>
      </c>
    </row>
    <row r="50" spans="1:6" s="22" customFormat="1" ht="26.25" customHeight="1">
      <c r="A50" s="28" t="s">
        <v>84</v>
      </c>
      <c r="B50" s="31">
        <v>2016070808</v>
      </c>
      <c r="C50" s="32">
        <v>71.5</v>
      </c>
      <c r="D50" s="33">
        <v>20</v>
      </c>
      <c r="E50" s="34">
        <v>78.8</v>
      </c>
      <c r="F50" s="34">
        <f t="shared" si="1"/>
        <v>75.150000000000006</v>
      </c>
    </row>
    <row r="51" spans="1:6" s="22" customFormat="1" ht="26.25" customHeight="1">
      <c r="A51" s="28" t="s">
        <v>84</v>
      </c>
      <c r="B51" s="31">
        <v>2016070922</v>
      </c>
      <c r="C51" s="32">
        <v>69</v>
      </c>
      <c r="D51" s="33">
        <v>21</v>
      </c>
      <c r="E51" s="34">
        <v>79.599999999999994</v>
      </c>
      <c r="F51" s="34">
        <f t="shared" si="1"/>
        <v>74.3</v>
      </c>
    </row>
    <row r="52" spans="1:6" s="22" customFormat="1" ht="26.25" customHeight="1">
      <c r="A52" s="28" t="s">
        <v>84</v>
      </c>
      <c r="B52" s="31">
        <v>2016070828</v>
      </c>
      <c r="C52" s="32">
        <v>71.5</v>
      </c>
      <c r="D52" s="33">
        <v>22</v>
      </c>
      <c r="E52" s="34">
        <v>77.599999999999994</v>
      </c>
      <c r="F52" s="34">
        <f t="shared" si="1"/>
        <v>74.55</v>
      </c>
    </row>
    <row r="53" spans="1:6" s="22" customFormat="1" ht="26.25" customHeight="1">
      <c r="A53" s="28" t="s">
        <v>84</v>
      </c>
      <c r="B53" s="31">
        <v>2016071014</v>
      </c>
      <c r="C53" s="32">
        <v>69.5</v>
      </c>
      <c r="D53" s="33">
        <v>23</v>
      </c>
      <c r="E53" s="34">
        <v>77</v>
      </c>
      <c r="F53" s="34">
        <f t="shared" si="1"/>
        <v>73.25</v>
      </c>
    </row>
    <row r="54" spans="1:6" s="22" customFormat="1" ht="26.25" customHeight="1">
      <c r="A54" s="28" t="s">
        <v>84</v>
      </c>
      <c r="B54" s="31">
        <v>2016070728</v>
      </c>
      <c r="C54" s="32">
        <v>74.5</v>
      </c>
      <c r="D54" s="33">
        <v>24</v>
      </c>
      <c r="E54" s="34">
        <v>77.599999999999994</v>
      </c>
      <c r="F54" s="34">
        <f t="shared" si="1"/>
        <v>76.05</v>
      </c>
    </row>
    <row r="55" spans="1:6" s="22" customFormat="1" ht="26.25" customHeight="1">
      <c r="A55" s="28" t="s">
        <v>84</v>
      </c>
      <c r="B55" s="31">
        <v>2016070927</v>
      </c>
      <c r="C55" s="32">
        <v>74.5</v>
      </c>
      <c r="D55" s="33">
        <v>25</v>
      </c>
      <c r="E55" s="34">
        <v>77.2</v>
      </c>
      <c r="F55" s="34">
        <f t="shared" si="1"/>
        <v>75.849999999999994</v>
      </c>
    </row>
    <row r="56" spans="1:6" s="22" customFormat="1" ht="26.25" customHeight="1">
      <c r="A56" s="28" t="s">
        <v>84</v>
      </c>
      <c r="B56" s="31">
        <v>2016070817</v>
      </c>
      <c r="C56" s="32">
        <v>70</v>
      </c>
      <c r="D56" s="33">
        <v>26</v>
      </c>
      <c r="E56" s="34">
        <v>73.599999999999994</v>
      </c>
      <c r="F56" s="34">
        <f t="shared" si="1"/>
        <v>71.8</v>
      </c>
    </row>
    <row r="57" spans="1:6" s="22" customFormat="1" ht="26.25" customHeight="1">
      <c r="A57" s="28" t="s">
        <v>84</v>
      </c>
      <c r="B57" s="31">
        <v>2016070909</v>
      </c>
      <c r="C57" s="32">
        <v>69.5</v>
      </c>
      <c r="D57" s="33">
        <v>27</v>
      </c>
      <c r="E57" s="34">
        <v>74.400000000000006</v>
      </c>
      <c r="F57" s="34">
        <f t="shared" si="1"/>
        <v>71.95</v>
      </c>
    </row>
    <row r="58" spans="1:6" s="22" customFormat="1" ht="26.25" customHeight="1">
      <c r="A58" s="28" t="s">
        <v>84</v>
      </c>
      <c r="B58" s="31">
        <v>2016070624</v>
      </c>
      <c r="C58" s="32">
        <v>72.5</v>
      </c>
      <c r="D58" s="33">
        <v>28</v>
      </c>
      <c r="E58" s="34">
        <v>79.2</v>
      </c>
      <c r="F58" s="34">
        <f t="shared" si="1"/>
        <v>75.849999999999994</v>
      </c>
    </row>
    <row r="59" spans="1:6" s="22" customFormat="1" ht="26.25" customHeight="1">
      <c r="A59" s="28" t="s">
        <v>84</v>
      </c>
      <c r="B59" s="31">
        <v>2016070930</v>
      </c>
      <c r="C59" s="32">
        <v>71</v>
      </c>
      <c r="D59" s="33">
        <v>29</v>
      </c>
      <c r="E59" s="34">
        <v>79.400000000000006</v>
      </c>
      <c r="F59" s="34">
        <f t="shared" si="1"/>
        <v>75.2</v>
      </c>
    </row>
    <row r="60" spans="1:6" s="22" customFormat="1" ht="26.25" customHeight="1">
      <c r="A60" s="28" t="s">
        <v>84</v>
      </c>
      <c r="B60" s="31">
        <v>2016070725</v>
      </c>
      <c r="C60" s="32">
        <v>74</v>
      </c>
      <c r="D60" s="33" t="s">
        <v>81</v>
      </c>
      <c r="E60" s="34">
        <v>0</v>
      </c>
      <c r="F60" s="34">
        <f t="shared" ref="F60" si="2">C60*0.5+E60*0.5</f>
        <v>37</v>
      </c>
    </row>
    <row r="61" spans="1:6" s="22" customFormat="1" ht="26.25" customHeight="1">
      <c r="A61" s="27" t="s">
        <v>85</v>
      </c>
      <c r="B61" s="25">
        <v>2016071121</v>
      </c>
      <c r="C61" s="29">
        <v>68.900000000000006</v>
      </c>
      <c r="D61" s="29" t="s">
        <v>95</v>
      </c>
      <c r="E61" s="29" t="s">
        <v>96</v>
      </c>
      <c r="F61" s="30">
        <f t="shared" ref="F61:F72" si="3">C61*0.5+E61*0.5</f>
        <v>72.45</v>
      </c>
    </row>
    <row r="62" spans="1:6" s="22" customFormat="1" ht="26.25" customHeight="1">
      <c r="A62" s="27" t="s">
        <v>86</v>
      </c>
      <c r="B62" s="25">
        <v>2016071129</v>
      </c>
      <c r="C62" s="29">
        <v>62.45</v>
      </c>
      <c r="D62" s="29" t="s">
        <v>107</v>
      </c>
      <c r="E62" s="29" t="s">
        <v>108</v>
      </c>
      <c r="F62" s="30">
        <f t="shared" si="3"/>
        <v>69.325000000000003</v>
      </c>
    </row>
    <row r="63" spans="1:6" s="22" customFormat="1" ht="26.25" customHeight="1">
      <c r="A63" s="27" t="s">
        <v>85</v>
      </c>
      <c r="B63" s="25">
        <v>2016071115</v>
      </c>
      <c r="C63" s="29">
        <v>69.400000000000006</v>
      </c>
      <c r="D63" s="29" t="s">
        <v>91</v>
      </c>
      <c r="E63" s="29" t="s">
        <v>92</v>
      </c>
      <c r="F63" s="30">
        <f t="shared" si="3"/>
        <v>73.599999999999994</v>
      </c>
    </row>
    <row r="64" spans="1:6" s="22" customFormat="1" ht="26.25" customHeight="1">
      <c r="A64" s="27" t="s">
        <v>85</v>
      </c>
      <c r="B64" s="25">
        <v>2016071110</v>
      </c>
      <c r="C64" s="29">
        <v>68.400000000000006</v>
      </c>
      <c r="D64" s="29" t="s">
        <v>97</v>
      </c>
      <c r="E64" s="29" t="s">
        <v>98</v>
      </c>
      <c r="F64" s="30">
        <f t="shared" si="3"/>
        <v>72.400000000000006</v>
      </c>
    </row>
    <row r="65" spans="1:6" s="22" customFormat="1" ht="26.25" customHeight="1">
      <c r="A65" s="27" t="s">
        <v>85</v>
      </c>
      <c r="B65" s="25">
        <v>2016071119</v>
      </c>
      <c r="C65" s="29">
        <v>67.150000000000006</v>
      </c>
      <c r="D65" s="29" t="s">
        <v>101</v>
      </c>
      <c r="E65" s="29" t="s">
        <v>102</v>
      </c>
      <c r="F65" s="30">
        <f t="shared" si="3"/>
        <v>71.175000000000011</v>
      </c>
    </row>
    <row r="66" spans="1:6" s="22" customFormat="1" ht="26.25" customHeight="1">
      <c r="A66" s="27" t="s">
        <v>85</v>
      </c>
      <c r="B66" s="25">
        <v>2016071105</v>
      </c>
      <c r="C66" s="29">
        <v>72.150000000000006</v>
      </c>
      <c r="D66" s="29" t="s">
        <v>87</v>
      </c>
      <c r="E66" s="29" t="s">
        <v>88</v>
      </c>
      <c r="F66" s="30">
        <f t="shared" si="3"/>
        <v>76.675000000000011</v>
      </c>
    </row>
    <row r="67" spans="1:6" s="22" customFormat="1" ht="26.25" customHeight="1">
      <c r="A67" s="27" t="s">
        <v>85</v>
      </c>
      <c r="B67" s="25">
        <v>2016071109</v>
      </c>
      <c r="C67" s="29">
        <v>66.7</v>
      </c>
      <c r="D67" s="29" t="s">
        <v>103</v>
      </c>
      <c r="E67" s="29" t="s">
        <v>104</v>
      </c>
      <c r="F67" s="30">
        <f t="shared" si="3"/>
        <v>69.150000000000006</v>
      </c>
    </row>
    <row r="68" spans="1:6" s="22" customFormat="1" ht="26.25" customHeight="1">
      <c r="A68" s="27" t="s">
        <v>85</v>
      </c>
      <c r="B68" s="26">
        <v>2016071111</v>
      </c>
      <c r="C68" s="29">
        <v>69.400000000000006</v>
      </c>
      <c r="D68" s="29" t="s">
        <v>99</v>
      </c>
      <c r="E68" s="29" t="s">
        <v>100</v>
      </c>
      <c r="F68" s="30">
        <f t="shared" si="3"/>
        <v>72.099999999999994</v>
      </c>
    </row>
    <row r="69" spans="1:6" s="22" customFormat="1" ht="26.25" customHeight="1">
      <c r="A69" s="27" t="s">
        <v>86</v>
      </c>
      <c r="B69" s="25">
        <v>2016071132</v>
      </c>
      <c r="C69" s="29">
        <v>60</v>
      </c>
      <c r="D69" s="29" t="s">
        <v>109</v>
      </c>
      <c r="E69" s="29" t="s">
        <v>110</v>
      </c>
      <c r="F69" s="30">
        <f t="shared" si="3"/>
        <v>66.3</v>
      </c>
    </row>
    <row r="70" spans="1:6" s="22" customFormat="1" ht="26.25" customHeight="1">
      <c r="A70" s="27" t="s">
        <v>85</v>
      </c>
      <c r="B70" s="25">
        <v>2016071124</v>
      </c>
      <c r="C70" s="29">
        <v>68.05</v>
      </c>
      <c r="D70" s="29" t="s">
        <v>93</v>
      </c>
      <c r="E70" s="29" t="s">
        <v>94</v>
      </c>
      <c r="F70" s="30">
        <f t="shared" si="3"/>
        <v>73.324999999999989</v>
      </c>
    </row>
    <row r="71" spans="1:6" s="22" customFormat="1" ht="26.25" customHeight="1">
      <c r="A71" s="27" t="s">
        <v>85</v>
      </c>
      <c r="B71" s="25">
        <v>2016071106</v>
      </c>
      <c r="C71" s="29">
        <v>71.099999999999994</v>
      </c>
      <c r="D71" s="29" t="s">
        <v>89</v>
      </c>
      <c r="E71" s="29" t="s">
        <v>90</v>
      </c>
      <c r="F71" s="30">
        <f t="shared" si="3"/>
        <v>75.75</v>
      </c>
    </row>
    <row r="72" spans="1:6" s="22" customFormat="1" ht="26.25" customHeight="1">
      <c r="A72" s="27" t="s">
        <v>86</v>
      </c>
      <c r="B72" s="25">
        <v>2016071130</v>
      </c>
      <c r="C72" s="29">
        <v>60.8</v>
      </c>
      <c r="D72" s="29" t="s">
        <v>105</v>
      </c>
      <c r="E72" s="29" t="s">
        <v>106</v>
      </c>
      <c r="F72" s="30">
        <f t="shared" si="3"/>
        <v>69.8</v>
      </c>
    </row>
  </sheetData>
  <sortState ref="A62:I73">
    <sortCondition ref="D62:D73"/>
  </sortState>
  <mergeCells count="1">
    <mergeCell ref="A1:F1"/>
  </mergeCells>
  <phoneticPr fontId="1" type="noConversion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A组</vt:lpstr>
      <vt:lpstr>B组</vt:lpstr>
      <vt:lpstr>领取面试通知书A组</vt:lpstr>
      <vt:lpstr>领取面试通知书Ｂ组</vt:lpstr>
      <vt:lpstr>面试成绩及总成绩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2016-08-16T02:05:55Z</dcterms:modified>
</cp:coreProperties>
</file>